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pcuser\Downloads\"/>
    </mc:Choice>
  </mc:AlternateContent>
  <xr:revisionPtr revIDLastSave="0" documentId="13_ncr:1_{FBE72CA8-78D7-4579-8D42-894014617D45}" xr6:coauthVersionLast="47" xr6:coauthVersionMax="47" xr10:uidLastSave="{00000000-0000-0000-0000-000000000000}"/>
  <bookViews>
    <workbookView xWindow="1170" yWindow="195" windowWidth="18600" windowHeight="12705" tabRatio="893" xr2:uid="{00000000-000D-0000-FFFF-FFFF00000000}"/>
  </bookViews>
  <sheets>
    <sheet name="①-03-1入金報告書" sheetId="69" r:id="rId1"/>
    <sheet name="①-03-2申込一覧表" sheetId="65" r:id="rId2"/>
    <sheet name="ゼッケン" sheetId="67" r:id="rId3"/>
    <sheet name="①-04役員・審判要請" sheetId="68" r:id="rId4"/>
  </sheets>
  <externalReferences>
    <externalReference r:id="rId5"/>
    <externalReference r:id="rId6"/>
    <externalReference r:id="rId7"/>
    <externalReference r:id="rId8"/>
  </externalReferences>
  <definedNames>
    <definedName name="LIST_異字体">[1]DATA!$AX$2:$AX$3</definedName>
    <definedName name="LIST_種目２">OFFSET([1]DATA_競技!$A$2,0,0,COUNTA([1]DATA_競技!$A$1:$A$65536),1)</definedName>
    <definedName name="LIST_所在地区分_成年">OFFSET([1]DATA!$AN$2,0,0,COUNTA([1]DATA!$AN$1:$AN$65536),1)</definedName>
    <definedName name="LIST_所属区分_成年">OFFSET([1]DATA!$AE$2,0,0,COUNTA([1]DATA!$AE$1:$AE$65536),1)</definedName>
    <definedName name="LIST_職業_成年">OFFSET([1]DATA!$AA$2,0,0,COUNTA([1]DATA!$AA$1:$AA$65536),1)</definedName>
    <definedName name="LIST_性別">OFFSET([1]DATA!$S$2,0,0,COUNTA([1]DATA!$S$1:$S$65536),1)</definedName>
    <definedName name="LIST_前回都道府県">OFFSET([1]DATA!$AL$2,0,0,COUNTA([1]DATA!$AL$1:$AL$65536),1)</definedName>
    <definedName name="LIST_体育協会都道府県">OFFSET([1]DATA!$N$2,0,0,COUNTA([1]DATA!$N$1:$N$65536),1)</definedName>
    <definedName name="LIST_段位">[1]DATA!$AY$2:$AY$10</definedName>
    <definedName name="LIST_適用_成年">OFFSET([1]DATA!$AQ$3,0,0,COUNTA([1]DATA!$AQ$1:$AQ$65536)-1,1)</definedName>
    <definedName name="LIST_都道府県">OFFSET([1]DATA!$M$2,0,0,COUNTA([1]DATA!$M$1:$M$65536),1)</definedName>
    <definedName name="LIST_日付_">OFFSET([2]DATA!$X$2,0,0,COUNTA([2]DATA!$X$1:$X$65536),1)</definedName>
    <definedName name="LIST_日付_月">OFFSET([1]DATA!$X$2,0,0,COUNTA([1]DATA!$X$1:$X$65536),1)</definedName>
    <definedName name="LIST_日付_日">OFFSET([1]DATA!$Y$2,0,0,COUNTA([1]DATA!$Y$1:$Y$65536),1)</definedName>
    <definedName name="LIST_日付_年_西暦下２桁_降順">OFFSET([1]DATA!$V$2,0,0,COUNTA([1]DATA!$V$1:$V$65536),1)</definedName>
    <definedName name="LIST_日付_年_西暦下２桁_昇順">OFFSET([1]DATA!$W$2,0,0,COUNTA([1]DATA!$W$1:$W$65536),1)</definedName>
    <definedName name="LIST_日付_年_西暦上２桁">OFFSET([1]DATA!$U$2,0,0,COUNTA([1]DATA!$U$1:$U$65536),1)</definedName>
    <definedName name="M">OFFSET([3]DATA!$X$2,0,0,COUNTA([3]DATA!$X$1:$X$65536),1)</definedName>
    <definedName name="_xlnm.Print_Area" localSheetId="1">'①-03-2申込一覧表'!$A$1:$AA$51</definedName>
    <definedName name="_xlnm.Print_Area" localSheetId="3">'①-04役員・審判要請'!$A$1:$M$54</definedName>
    <definedName name="_xlnm.Print_Area" localSheetId="2">ゼッケン!$A$1:$M$65</definedName>
    <definedName name="形">OFFSET([1]DATA!$AQ$3,0,0,COUNTA([1]DATA!$AQ$1:$AQ$65536)-1,1)</definedName>
    <definedName name="形競技">OFFSET([4]DATA!$AN$2,0,0,COUNTA([4]DATA!$AN$1:$AN$65536),1)</definedName>
    <definedName name="指導者資格">[1]DATA!$AU$2:$AU$6</definedName>
    <definedName name="地区">[1]DATA!$AV$2:$AV$4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24" i="69" l="1"/>
  <c r="Y22" i="69"/>
  <c r="Y21" i="69"/>
  <c r="V18" i="69"/>
  <c r="V14" i="69"/>
  <c r="Y25" i="69" l="1"/>
  <c r="V26" i="69" s="1"/>
  <c r="T32" i="69" s="1"/>
</calcChain>
</file>

<file path=xl/sharedStrings.xml><?xml version="1.0" encoding="utf-8"?>
<sst xmlns="http://schemas.openxmlformats.org/spreadsheetml/2006/main" count="309" uniqueCount="168">
  <si>
    <t>　〒651-0056</t>
  </si>
  <si>
    <t>　神戸市中央区熊内町5-9-19　ＫＩＣ内</t>
  </si>
  <si>
    <t>評議員
番号</t>
    <rPh sb="0" eb="3">
      <t>ヒョウギイン</t>
    </rPh>
    <rPh sb="4" eb="6">
      <t>バンゴウ</t>
    </rPh>
    <phoneticPr fontId="4"/>
  </si>
  <si>
    <t>評議員
名</t>
    <rPh sb="0" eb="2">
      <t>ヒョウギ</t>
    </rPh>
    <rPh sb="2" eb="3">
      <t>イン</t>
    </rPh>
    <rPh sb="4" eb="5">
      <t>メイ</t>
    </rPh>
    <phoneticPr fontId="4"/>
  </si>
  <si>
    <t>申込
締切日</t>
    <rPh sb="3" eb="6">
      <t>シメキリビ</t>
    </rPh>
    <phoneticPr fontId="4"/>
  </si>
  <si>
    <t>形</t>
    <rPh sb="0" eb="1">
      <t>カタ</t>
    </rPh>
    <phoneticPr fontId="4"/>
  </si>
  <si>
    <t>種目
番号</t>
    <rPh sb="0" eb="2">
      <t>シュモク</t>
    </rPh>
    <rPh sb="3" eb="5">
      <t>バンゴウ</t>
    </rPh>
    <phoneticPr fontId="4"/>
  </si>
  <si>
    <t>選手の県会員登録番号</t>
    <rPh sb="0" eb="2">
      <t>センシュ</t>
    </rPh>
    <rPh sb="3" eb="4">
      <t>ケン</t>
    </rPh>
    <rPh sb="4" eb="6">
      <t>カイイン</t>
    </rPh>
    <rPh sb="6" eb="8">
      <t>トウロク</t>
    </rPh>
    <rPh sb="8" eb="10">
      <t>バンゴウ</t>
    </rPh>
    <phoneticPr fontId="4"/>
  </si>
  <si>
    <t>組手</t>
    <rPh sb="0" eb="1">
      <t>クミ</t>
    </rPh>
    <rPh sb="1" eb="2">
      <t>テ</t>
    </rPh>
    <phoneticPr fontId="4"/>
  </si>
  <si>
    <t>※事務局使用欄</t>
    <rPh sb="1" eb="4">
      <t>ジムキョク</t>
    </rPh>
    <rPh sb="4" eb="6">
      <t>シヨウ</t>
    </rPh>
    <rPh sb="6" eb="7">
      <t>ラン</t>
    </rPh>
    <phoneticPr fontId="4"/>
  </si>
  <si>
    <t>受付</t>
    <rPh sb="0" eb="2">
      <t>ウケツケ</t>
    </rPh>
    <phoneticPr fontId="4"/>
  </si>
  <si>
    <t>大会出席通知ＦＡＸ用紙</t>
    <rPh sb="0" eb="2">
      <t>タイカイ</t>
    </rPh>
    <rPh sb="2" eb="4">
      <t>シュッセキ</t>
    </rPh>
    <rPh sb="4" eb="6">
      <t>ツウチ</t>
    </rPh>
    <rPh sb="9" eb="11">
      <t>ヨウシ</t>
    </rPh>
    <phoneticPr fontId="4"/>
  </si>
  <si>
    <t>送付先：</t>
    <rPh sb="0" eb="2">
      <t>ソウフ</t>
    </rPh>
    <rPh sb="2" eb="3">
      <t>サキ</t>
    </rPh>
    <phoneticPr fontId="4"/>
  </si>
  <si>
    <t>〒651-0056　　神戸市中央区熊内町5-9-19　ＫＩＣ内</t>
    <phoneticPr fontId="2"/>
  </si>
  <si>
    <t>兵庫県空手道連盟</t>
    <phoneticPr fontId="2"/>
  </si>
  <si>
    <t>※</t>
    <phoneticPr fontId="2"/>
  </si>
  <si>
    <t>兵庫県空手道連盟　事務局　宛</t>
    <phoneticPr fontId="2"/>
  </si>
  <si>
    <t>入力</t>
    <rPh sb="0" eb="2">
      <t>ニュウリョク</t>
    </rPh>
    <phoneticPr fontId="4"/>
  </si>
  <si>
    <t>日時：</t>
    <phoneticPr fontId="2"/>
  </si>
  <si>
    <t>場所：</t>
    <phoneticPr fontId="2"/>
  </si>
  <si>
    <t>ＦＡＸ：</t>
    <phoneticPr fontId="4"/>
  </si>
  <si>
    <t>０７８-２４２-０７０１</t>
    <phoneticPr fontId="2"/>
  </si>
  <si>
    <t>兵庫県空手道連盟事務局　宛</t>
    <phoneticPr fontId="2"/>
  </si>
  <si>
    <t>ＦＡＸ：</t>
  </si>
  <si>
    <t>E-Mail：</t>
  </si>
  <si>
    <t>０７８-２４２-０７０１</t>
  </si>
  <si>
    <t>①</t>
    <phoneticPr fontId="4"/>
  </si>
  <si>
    <t>②</t>
    <phoneticPr fontId="4"/>
  </si>
  <si>
    <t xml:space="preserve">例)  999-123 ⇒ </t>
    <rPh sb="0" eb="1">
      <t>レイ</t>
    </rPh>
    <phoneticPr fontId="2"/>
  </si>
  <si>
    <t>○ 送付先</t>
    <rPh sb="2" eb="4">
      <t>ソウフ</t>
    </rPh>
    <rPh sb="4" eb="5">
      <t>サキ</t>
    </rPh>
    <phoneticPr fontId="4"/>
  </si>
  <si>
    <t>納入金内訳</t>
    <rPh sb="0" eb="3">
      <t>ノウニュウキン</t>
    </rPh>
    <rPh sb="3" eb="5">
      <t>ウチワケ</t>
    </rPh>
    <phoneticPr fontId="4"/>
  </si>
  <si>
    <t>※該当する項目に○をつけてください。</t>
  </si>
  <si>
    <t>組手資格</t>
    <rPh sb="0" eb="2">
      <t>クミテ</t>
    </rPh>
    <rPh sb="2" eb="4">
      <t>シカク</t>
    </rPh>
    <phoneticPr fontId="2"/>
  </si>
  <si>
    <t>形資格</t>
    <rPh sb="0" eb="1">
      <t>カタ</t>
    </rPh>
    <rPh sb="1" eb="3">
      <t>シカク</t>
    </rPh>
    <phoneticPr fontId="2"/>
  </si>
  <si>
    <t>流派名</t>
    <rPh sb="0" eb="2">
      <t>リュウハ</t>
    </rPh>
    <rPh sb="2" eb="3">
      <t>メイ</t>
    </rPh>
    <phoneticPr fontId="2"/>
  </si>
  <si>
    <t>所属会派名</t>
    <rPh sb="0" eb="2">
      <t>ショゾク</t>
    </rPh>
    <rPh sb="2" eb="4">
      <t>カイハ</t>
    </rPh>
    <rPh sb="4" eb="5">
      <t>メイ</t>
    </rPh>
    <phoneticPr fontId="2"/>
  </si>
  <si>
    <t>県 ・ 地</t>
    <rPh sb="0" eb="1">
      <t>ケン</t>
    </rPh>
    <rPh sb="4" eb="5">
      <t>チ</t>
    </rPh>
    <phoneticPr fontId="2"/>
  </si>
  <si>
    <t>糸・剛・和・松</t>
    <rPh sb="0" eb="1">
      <t>イト</t>
    </rPh>
    <rPh sb="2" eb="3">
      <t>ゴウ</t>
    </rPh>
    <rPh sb="6" eb="7">
      <t>マツ</t>
    </rPh>
    <phoneticPr fontId="2"/>
  </si>
  <si>
    <t>他(　　　 　)</t>
    <rPh sb="0" eb="1">
      <t>タ</t>
    </rPh>
    <phoneticPr fontId="2"/>
  </si>
  <si>
    <t>兵空連番号</t>
    <rPh sb="0" eb="3">
      <t>ヒョウ</t>
    </rPh>
    <rPh sb="3" eb="5">
      <t>バンゴウ</t>
    </rPh>
    <phoneticPr fontId="2"/>
  </si>
  <si>
    <t>全</t>
    <phoneticPr fontId="2"/>
  </si>
  <si>
    <t>氏　　名</t>
    <phoneticPr fontId="2"/>
  </si>
  <si>
    <t>―</t>
    <phoneticPr fontId="2"/>
  </si>
  <si>
    <t>なるべく種目番号の小さい順に楷書で記入してください。</t>
    <rPh sb="14" eb="16">
      <t>カイショ</t>
    </rPh>
    <phoneticPr fontId="4"/>
  </si>
  <si>
    <t xml:space="preserve"> ※選手の県登録番号は、評議員番号以下の下３桁を記入してください。</t>
    <rPh sb="17" eb="19">
      <t>イカ</t>
    </rPh>
    <phoneticPr fontId="4"/>
  </si>
  <si>
    <t>１</t>
    <phoneticPr fontId="2"/>
  </si>
  <si>
    <t>２</t>
    <phoneticPr fontId="2"/>
  </si>
  <si>
    <t>３</t>
    <phoneticPr fontId="2"/>
  </si>
  <si>
    <t>兵庫県空手道連盟　大会参加評議員　各位</t>
    <rPh sb="9" eb="11">
      <t>タイカイ</t>
    </rPh>
    <rPh sb="11" eb="13">
      <t>サンカ</t>
    </rPh>
    <rPh sb="13" eb="16">
      <t>ヒョウギイン</t>
    </rPh>
    <rPh sb="17" eb="19">
      <t>カクイ</t>
    </rPh>
    <phoneticPr fontId="2"/>
  </si>
  <si>
    <t>事務局</t>
    <rPh sb="0" eb="3">
      <t>ジムキョク</t>
    </rPh>
    <phoneticPr fontId="2"/>
  </si>
  <si>
    <t>なお、この斡旋販売は、任意です。別途ゼッケン制作方法に従い各自でお作り頂くことを基本としています。</t>
    <rPh sb="5" eb="7">
      <t>アッセン</t>
    </rPh>
    <rPh sb="7" eb="9">
      <t>ハンバイ</t>
    </rPh>
    <rPh sb="11" eb="13">
      <t>ニンイ</t>
    </rPh>
    <rPh sb="16" eb="18">
      <t>ベット</t>
    </rPh>
    <rPh sb="22" eb="24">
      <t>セイサク</t>
    </rPh>
    <rPh sb="24" eb="26">
      <t>ホウホウ</t>
    </rPh>
    <rPh sb="27" eb="28">
      <t>シタガ</t>
    </rPh>
    <rPh sb="29" eb="31">
      <t>カクジ</t>
    </rPh>
    <rPh sb="33" eb="34">
      <t>ツク</t>
    </rPh>
    <rPh sb="35" eb="36">
      <t>イタダ</t>
    </rPh>
    <rPh sb="40" eb="42">
      <t>キホン</t>
    </rPh>
    <phoneticPr fontId="2"/>
  </si>
  <si>
    <t>形・組手の２競技用</t>
    <rPh sb="0" eb="1">
      <t>カタ</t>
    </rPh>
    <rPh sb="2" eb="4">
      <t>クミテ</t>
    </rPh>
    <rPh sb="6" eb="9">
      <t>キョウギヨウ</t>
    </rPh>
    <phoneticPr fontId="2"/>
  </si>
  <si>
    <t>■ゼッケンの仕様</t>
    <rPh sb="6" eb="8">
      <t>シヨウ</t>
    </rPh>
    <phoneticPr fontId="2"/>
  </si>
  <si>
    <t>布材質等／ポリエステル　15cm×21ｃｍ</t>
    <rPh sb="0" eb="1">
      <t>ヌノ</t>
    </rPh>
    <rPh sb="1" eb="3">
      <t>ザイシツ</t>
    </rPh>
    <rPh sb="3" eb="4">
      <t>トウ</t>
    </rPh>
    <phoneticPr fontId="2"/>
  </si>
  <si>
    <r>
      <t>インク／顔料インク</t>
    </r>
    <r>
      <rPr>
        <sz val="9"/>
        <rFont val="ＭＳ Ｐ明朝"/>
        <family val="1"/>
        <charset val="128"/>
      </rPr>
      <t>(汗などの水でにじみにくい。)</t>
    </r>
    <rPh sb="4" eb="6">
      <t>ガンリョウ</t>
    </rPh>
    <rPh sb="10" eb="11">
      <t>アセ</t>
    </rPh>
    <rPh sb="14" eb="15">
      <t>ミズ</t>
    </rPh>
    <phoneticPr fontId="2"/>
  </si>
  <si>
    <t>ほつれ防止加工済み</t>
    <rPh sb="3" eb="5">
      <t>ボウシ</t>
    </rPh>
    <rPh sb="5" eb="7">
      <t>カコウ</t>
    </rPh>
    <rPh sb="7" eb="8">
      <t>ズ</t>
    </rPh>
    <phoneticPr fontId="2"/>
  </si>
  <si>
    <t>道着への縫い付けが容易にできます。</t>
    <rPh sb="0" eb="2">
      <t>ドウギ</t>
    </rPh>
    <rPh sb="4" eb="5">
      <t>ヌ</t>
    </rPh>
    <rPh sb="6" eb="7">
      <t>ツ</t>
    </rPh>
    <rPh sb="9" eb="11">
      <t>ヨウイ</t>
    </rPh>
    <phoneticPr fontId="2"/>
  </si>
  <si>
    <t>会員番号・選手名入り</t>
    <rPh sb="0" eb="2">
      <t>カイイン</t>
    </rPh>
    <rPh sb="2" eb="4">
      <t>バンゴウ</t>
    </rPh>
    <rPh sb="5" eb="8">
      <t>センシュメイ</t>
    </rPh>
    <rPh sb="8" eb="9">
      <t>イ</t>
    </rPh>
    <phoneticPr fontId="2"/>
  </si>
  <si>
    <t>形又は組手の１競技用</t>
    <rPh sb="0" eb="1">
      <t>カタ</t>
    </rPh>
    <rPh sb="1" eb="2">
      <t>マタ</t>
    </rPh>
    <rPh sb="3" eb="5">
      <t>クミテ</t>
    </rPh>
    <rPh sb="7" eb="10">
      <t>キョウギヨウ</t>
    </rPh>
    <phoneticPr fontId="2"/>
  </si>
  <si>
    <t>斡旋価格</t>
    <rPh sb="0" eb="2">
      <t>アッセン</t>
    </rPh>
    <rPh sb="2" eb="4">
      <t>カカク</t>
    </rPh>
    <phoneticPr fontId="2"/>
  </si>
  <si>
    <r>
      <t>：　</t>
    </r>
    <r>
      <rPr>
        <b/>
        <sz val="11"/>
        <rFont val="ＭＳ Ｐ明朝"/>
        <family val="1"/>
        <charset val="128"/>
      </rPr>
      <t>１枚　１８０円</t>
    </r>
    <r>
      <rPr>
        <sz val="11"/>
        <rFont val="ＭＳ Ｐ明朝"/>
        <family val="1"/>
        <charset val="128"/>
      </rPr>
      <t>　(２競技参加で、形・組手別々に制作する場合は、２枚で３６０円です。)</t>
    </r>
    <rPh sb="3" eb="4">
      <t>マイ</t>
    </rPh>
    <rPh sb="8" eb="9">
      <t>エン</t>
    </rPh>
    <rPh sb="12" eb="14">
      <t>キョウギ</t>
    </rPh>
    <rPh sb="14" eb="16">
      <t>サンカ</t>
    </rPh>
    <rPh sb="18" eb="19">
      <t>カタ</t>
    </rPh>
    <rPh sb="20" eb="22">
      <t>クミテ</t>
    </rPh>
    <rPh sb="22" eb="24">
      <t>ベツベツ</t>
    </rPh>
    <rPh sb="25" eb="27">
      <t>セイサク</t>
    </rPh>
    <rPh sb="29" eb="31">
      <t>バアイ</t>
    </rPh>
    <rPh sb="34" eb="35">
      <t>マイ</t>
    </rPh>
    <rPh sb="39" eb="40">
      <t>エン</t>
    </rPh>
    <phoneticPr fontId="2"/>
  </si>
  <si>
    <t>お届け予定</t>
    <rPh sb="1" eb="2">
      <t>トド</t>
    </rPh>
    <rPh sb="3" eb="5">
      <t>ヨテイ</t>
    </rPh>
    <phoneticPr fontId="2"/>
  </si>
  <si>
    <t>：　抽選後、ゼッケンを制作し、ゼッケン通知と共にお届けいたします。</t>
    <rPh sb="2" eb="4">
      <t>チュウセン</t>
    </rPh>
    <rPh sb="4" eb="5">
      <t>ゴ</t>
    </rPh>
    <rPh sb="11" eb="13">
      <t>セイサク</t>
    </rPh>
    <rPh sb="19" eb="21">
      <t>ツウチ</t>
    </rPh>
    <rPh sb="22" eb="23">
      <t>トモ</t>
    </rPh>
    <rPh sb="25" eb="26">
      <t>トド</t>
    </rPh>
    <phoneticPr fontId="2"/>
  </si>
  <si>
    <t>お申込方法</t>
    <rPh sb="1" eb="3">
      <t>モウシコ</t>
    </rPh>
    <rPh sb="3" eb="5">
      <t>ホウホウ</t>
    </rPh>
    <phoneticPr fontId="2"/>
  </si>
  <si>
    <t>：　『申込一覧表』の『(Ｃ) ゼッケン申込＆作成料』欄に記入してお申込みください。</t>
    <rPh sb="3" eb="5">
      <t>モウシコミ</t>
    </rPh>
    <rPh sb="5" eb="7">
      <t>イチラン</t>
    </rPh>
    <rPh sb="7" eb="8">
      <t>ヒョウ</t>
    </rPh>
    <rPh sb="26" eb="27">
      <t>ラン</t>
    </rPh>
    <rPh sb="28" eb="30">
      <t>キニュウ</t>
    </rPh>
    <rPh sb="33" eb="35">
      <t>モウシコ</t>
    </rPh>
    <phoneticPr fontId="2"/>
  </si>
  <si>
    <t>お支払方法</t>
    <rPh sb="1" eb="3">
      <t>シハライ</t>
    </rPh>
    <rPh sb="3" eb="5">
      <t>ホウホウ</t>
    </rPh>
    <phoneticPr fontId="2"/>
  </si>
  <si>
    <t>：　『申込一覧表』に記入し、出場費・広告料と合わせてお支払いください。</t>
    <rPh sb="10" eb="12">
      <t>キニュウ</t>
    </rPh>
    <rPh sb="14" eb="16">
      <t>シュツジョウ</t>
    </rPh>
    <rPh sb="16" eb="17">
      <t>ヒ</t>
    </rPh>
    <rPh sb="18" eb="20">
      <t>コウコク</t>
    </rPh>
    <rPh sb="20" eb="21">
      <t>リョウ</t>
    </rPh>
    <rPh sb="22" eb="23">
      <t>ア</t>
    </rPh>
    <rPh sb="27" eb="29">
      <t>シハラ</t>
    </rPh>
    <phoneticPr fontId="2"/>
  </si>
  <si>
    <t>評議員番号：</t>
    <rPh sb="0" eb="3">
      <t>ヒョウギイン</t>
    </rPh>
    <rPh sb="3" eb="5">
      <t>バンゴウ</t>
    </rPh>
    <phoneticPr fontId="2"/>
  </si>
  <si>
    <t>評議員名　：</t>
    <rPh sb="0" eb="3">
      <t>ヒョウギイン</t>
    </rPh>
    <rPh sb="3" eb="4">
      <t>メイ</t>
    </rPh>
    <phoneticPr fontId="2"/>
  </si>
  <si>
    <t>(連盟事務局必着)</t>
    <phoneticPr fontId="4"/>
  </si>
  <si>
    <t>兵庫県空手道連盟　評議員各位</t>
    <rPh sb="9" eb="12">
      <t>ヒョウギイン</t>
    </rPh>
    <phoneticPr fontId="2"/>
  </si>
  <si>
    <t>兵庫県空手道連盟</t>
    <phoneticPr fontId="4"/>
  </si>
  <si>
    <t>○</t>
    <phoneticPr fontId="2"/>
  </si>
  <si>
    <t>　　■</t>
    <phoneticPr fontId="2"/>
  </si>
  <si>
    <t>　※　個人でのお申し込みはできません。評議員単位でお申込ください。</t>
    <rPh sb="3" eb="5">
      <t>コジン</t>
    </rPh>
    <rPh sb="8" eb="9">
      <t>モウ</t>
    </rPh>
    <rPh sb="10" eb="11">
      <t>コ</t>
    </rPh>
    <rPh sb="19" eb="22">
      <t>ヒョウギイン</t>
    </rPh>
    <rPh sb="22" eb="24">
      <t>タンイ</t>
    </rPh>
    <rPh sb="26" eb="28">
      <t>モウシコミ</t>
    </rPh>
    <phoneticPr fontId="2"/>
  </si>
  <si>
    <t>　 ※</t>
    <phoneticPr fontId="2"/>
  </si>
  <si>
    <t>『別々希望選手』及び一部作成で『ゼッケン不要選手』がある場合は、この用紙にも記入頂きご提出ください。</t>
    <rPh sb="1" eb="3">
      <t>ベツベツ</t>
    </rPh>
    <rPh sb="3" eb="5">
      <t>キボウ</t>
    </rPh>
    <rPh sb="5" eb="7">
      <t>センシュ</t>
    </rPh>
    <rPh sb="8" eb="9">
      <t>オヨ</t>
    </rPh>
    <rPh sb="10" eb="12">
      <t>イチブ</t>
    </rPh>
    <rPh sb="12" eb="14">
      <t>サクセイ</t>
    </rPh>
    <rPh sb="20" eb="22">
      <t>フヨウ</t>
    </rPh>
    <rPh sb="28" eb="30">
      <t>バアイ</t>
    </rPh>
    <phoneticPr fontId="2"/>
  </si>
  <si>
    <r>
      <rPr>
        <b/>
        <sz val="14"/>
        <rFont val="ＭＳ Ｐ明朝"/>
        <family val="1"/>
        <charset val="128"/>
      </rPr>
      <t>別々</t>
    </r>
    <r>
      <rPr>
        <sz val="11"/>
        <rFont val="ＭＳ Ｐ明朝"/>
        <family val="1"/>
        <charset val="128"/>
      </rPr>
      <t>希望選手</t>
    </r>
    <rPh sb="0" eb="2">
      <t>ベツベツ</t>
    </rPh>
    <rPh sb="2" eb="4">
      <t>キボウ</t>
    </rPh>
    <rPh sb="4" eb="6">
      <t>センシュ</t>
    </rPh>
    <phoneticPr fontId="2"/>
  </si>
  <si>
    <r>
      <t>形・組手両方参加で、</t>
    </r>
    <r>
      <rPr>
        <u/>
        <sz val="9"/>
        <rFont val="ＭＳ Ｐ明朝"/>
        <family val="1"/>
        <charset val="128"/>
      </rPr>
      <t>別々にゼッケンの必要な選手</t>
    </r>
    <r>
      <rPr>
        <sz val="9"/>
        <rFont val="ＭＳ Ｐ明朝"/>
        <family val="1"/>
        <charset val="128"/>
      </rPr>
      <t>は、</t>
    </r>
    <r>
      <rPr>
        <u/>
        <sz val="9"/>
        <rFont val="ＭＳ Ｐ明朝"/>
        <family val="1"/>
        <charset val="128"/>
      </rPr>
      <t>上に会員番号の下３桁</t>
    </r>
    <r>
      <rPr>
        <sz val="9"/>
        <rFont val="ＭＳ Ｐ明朝"/>
        <family val="1"/>
        <charset val="128"/>
      </rPr>
      <t>を記入してください。形・組手のゼッケンを</t>
    </r>
    <r>
      <rPr>
        <u/>
        <sz val="9"/>
        <rFont val="ＭＳ Ｐ明朝"/>
        <family val="1"/>
        <charset val="128"/>
      </rPr>
      <t>別々に２枚お届け</t>
    </r>
    <r>
      <rPr>
        <sz val="9"/>
        <rFont val="ＭＳ Ｐ明朝"/>
        <family val="1"/>
        <charset val="128"/>
      </rPr>
      <t>します。(１名で、２枚の３６０円です。)</t>
    </r>
    <rPh sb="0" eb="1">
      <t>カタ</t>
    </rPh>
    <rPh sb="2" eb="4">
      <t>クミテ</t>
    </rPh>
    <rPh sb="4" eb="6">
      <t>リョウホウ</t>
    </rPh>
    <rPh sb="6" eb="8">
      <t>サンカ</t>
    </rPh>
    <rPh sb="10" eb="12">
      <t>ベツベツ</t>
    </rPh>
    <rPh sb="18" eb="20">
      <t>ヒツヨウ</t>
    </rPh>
    <rPh sb="21" eb="23">
      <t>センシュ</t>
    </rPh>
    <rPh sb="25" eb="26">
      <t>ウエ</t>
    </rPh>
    <rPh sb="27" eb="29">
      <t>カイイン</t>
    </rPh>
    <rPh sb="29" eb="31">
      <t>バンゴウ</t>
    </rPh>
    <rPh sb="32" eb="33">
      <t>シモ</t>
    </rPh>
    <rPh sb="34" eb="35">
      <t>ケタ</t>
    </rPh>
    <rPh sb="36" eb="38">
      <t>キニュウ</t>
    </rPh>
    <rPh sb="45" eb="46">
      <t>カタ</t>
    </rPh>
    <rPh sb="47" eb="49">
      <t>クミテ</t>
    </rPh>
    <rPh sb="55" eb="57">
      <t>ベツベツ</t>
    </rPh>
    <rPh sb="59" eb="60">
      <t>マイ</t>
    </rPh>
    <rPh sb="61" eb="62">
      <t>トド</t>
    </rPh>
    <rPh sb="69" eb="70">
      <t>メイ</t>
    </rPh>
    <phoneticPr fontId="2"/>
  </si>
  <si>
    <r>
      <rPr>
        <u/>
        <sz val="9"/>
        <rFont val="ＭＳ Ｐ明朝"/>
        <family val="1"/>
        <charset val="128"/>
      </rPr>
      <t>ゼッケンの不要な選手</t>
    </r>
    <r>
      <rPr>
        <sz val="9"/>
        <rFont val="ＭＳ Ｐ明朝"/>
        <family val="1"/>
        <charset val="128"/>
      </rPr>
      <t>は、</t>
    </r>
    <r>
      <rPr>
        <u/>
        <sz val="9"/>
        <rFont val="ＭＳ Ｐ明朝"/>
        <family val="1"/>
        <charset val="128"/>
      </rPr>
      <t>上に会員番号の下３桁</t>
    </r>
    <r>
      <rPr>
        <sz val="9"/>
        <rFont val="ＭＳ Ｐ明朝"/>
        <family val="1"/>
        <charset val="128"/>
      </rPr>
      <t>を記入してください。その選手のゼッケンは制作いたしません。</t>
    </r>
    <rPh sb="5" eb="7">
      <t>フヨウ</t>
    </rPh>
    <rPh sb="8" eb="10">
      <t>センシュ</t>
    </rPh>
    <rPh sb="12" eb="13">
      <t>ウエ</t>
    </rPh>
    <rPh sb="14" eb="16">
      <t>カイイン</t>
    </rPh>
    <rPh sb="16" eb="18">
      <t>バンゴウ</t>
    </rPh>
    <rPh sb="19" eb="20">
      <t>シモ</t>
    </rPh>
    <rPh sb="21" eb="22">
      <t>ケタ</t>
    </rPh>
    <rPh sb="23" eb="25">
      <t>キニュウ</t>
    </rPh>
    <rPh sb="34" eb="36">
      <t>センシュ</t>
    </rPh>
    <rPh sb="42" eb="44">
      <t>セイサク</t>
    </rPh>
    <phoneticPr fontId="2"/>
  </si>
  <si>
    <t>《　記載上のご注意　》</t>
    <rPh sb="2" eb="4">
      <t>キサイ</t>
    </rPh>
    <rPh sb="4" eb="5">
      <t>ジョウ</t>
    </rPh>
    <rPh sb="7" eb="9">
      <t>チュウイ</t>
    </rPh>
    <phoneticPr fontId="2"/>
  </si>
  <si>
    <t>③</t>
    <phoneticPr fontId="4"/>
  </si>
  <si>
    <t>⇒</t>
    <phoneticPr fontId="4"/>
  </si>
  <si>
    <t>■　■　　　運営にも必ずご協力をお願いします。　　　■　■</t>
    <phoneticPr fontId="2"/>
  </si>
  <si>
    <t>(連盟事務局必着)</t>
    <phoneticPr fontId="2"/>
  </si>
  <si>
    <t>評議員
名</t>
    <rPh sb="0" eb="3">
      <t>ヒョウギイン</t>
    </rPh>
    <rPh sb="4" eb="5">
      <t>メイ</t>
    </rPh>
    <phoneticPr fontId="4"/>
  </si>
  <si>
    <t>参加種別</t>
    <rPh sb="0" eb="2">
      <t>サンカ</t>
    </rPh>
    <rPh sb="2" eb="4">
      <t>シュベツ</t>
    </rPh>
    <phoneticPr fontId="2"/>
  </si>
  <si>
    <t>コート記録員
経験</t>
    <rPh sb="3" eb="5">
      <t>キロク</t>
    </rPh>
    <rPh sb="5" eb="6">
      <t>イン</t>
    </rPh>
    <rPh sb="7" eb="9">
      <t>ケイケン</t>
    </rPh>
    <phoneticPr fontId="2"/>
  </si>
  <si>
    <t>有り ・ 無し</t>
    <rPh sb="0" eb="1">
      <t>ア</t>
    </rPh>
    <rPh sb="5" eb="6">
      <t>ナ</t>
    </rPh>
    <phoneticPr fontId="2"/>
  </si>
  <si>
    <t>参加者氏名</t>
    <rPh sb="0" eb="3">
      <t>サンカシャ</t>
    </rPh>
    <phoneticPr fontId="2"/>
  </si>
  <si>
    <t xml:space="preserve">市
町 </t>
    <rPh sb="0" eb="1">
      <t>シ</t>
    </rPh>
    <rPh sb="2" eb="3">
      <t>チョウ</t>
    </rPh>
    <phoneticPr fontId="2"/>
  </si>
  <si>
    <t>集合時間：午前８時３０分</t>
    <rPh sb="8" eb="9">
      <t>ジ</t>
    </rPh>
    <rPh sb="11" eb="12">
      <t>フン</t>
    </rPh>
    <phoneticPr fontId="2"/>
  </si>
  <si>
    <t>役員 ・ 審判員</t>
    <rPh sb="5" eb="6">
      <t>シンパン</t>
    </rPh>
    <rPh sb="6" eb="7">
      <t>イン</t>
    </rPh>
    <phoneticPr fontId="2"/>
  </si>
  <si>
    <r>
      <t>住所(市</t>
    </r>
    <r>
      <rPr>
        <sz val="9"/>
        <rFont val="ＭＳ Ｐ明朝"/>
        <family val="1"/>
        <charset val="128"/>
      </rPr>
      <t>又は</t>
    </r>
    <r>
      <rPr>
        <sz val="11"/>
        <rFont val="ＭＳ Ｐ明朝"/>
        <family val="1"/>
        <charset val="128"/>
      </rPr>
      <t xml:space="preserve">町)
</t>
    </r>
    <r>
      <rPr>
        <sz val="8"/>
        <rFont val="ＭＳ Ｐ明朝"/>
        <family val="1"/>
        <charset val="128"/>
      </rPr>
      <t>※必ず記入してください。</t>
    </r>
    <rPh sb="0" eb="2">
      <t>ジュウショ</t>
    </rPh>
    <rPh sb="3" eb="4">
      <t>シ</t>
    </rPh>
    <rPh sb="4" eb="5">
      <t>マタ</t>
    </rPh>
    <rPh sb="6" eb="7">
      <t>マチ</t>
    </rPh>
    <rPh sb="10" eb="11">
      <t>カナラ</t>
    </rPh>
    <rPh sb="12" eb="14">
      <t>キニュウ</t>
    </rPh>
    <phoneticPr fontId="2"/>
  </si>
  <si>
    <t>　●下記、補助役員を派遣します。　　　※高校生以上で、参加できます。</t>
    <rPh sb="2" eb="4">
      <t>カキ</t>
    </rPh>
    <rPh sb="5" eb="7">
      <t>ホジョ</t>
    </rPh>
    <rPh sb="7" eb="9">
      <t>ヤクイン</t>
    </rPh>
    <rPh sb="10" eb="12">
      <t>ハケン</t>
    </rPh>
    <rPh sb="20" eb="25">
      <t>コウコウセイイジョウ</t>
    </rPh>
    <rPh sb="27" eb="29">
      <t>サンカ</t>
    </rPh>
    <phoneticPr fontId="2"/>
  </si>
  <si>
    <t>審判員・補助役員が不足しています。評議員宛のみへの送付です。審判員有資格者・補助役員経験者の会員・ご父兄等に是非、ご連絡をお願い申し上げます。</t>
    <rPh sb="0" eb="3">
      <t>シンパンイン</t>
    </rPh>
    <rPh sb="4" eb="6">
      <t>ホジョ</t>
    </rPh>
    <rPh sb="6" eb="8">
      <t>ヤクイン</t>
    </rPh>
    <rPh sb="9" eb="11">
      <t>フソク</t>
    </rPh>
    <rPh sb="38" eb="40">
      <t>ホジョ</t>
    </rPh>
    <rPh sb="40" eb="42">
      <t>ヤクイン</t>
    </rPh>
    <rPh sb="42" eb="44">
      <t>ケイケン</t>
    </rPh>
    <rPh sb="44" eb="45">
      <t>シャ</t>
    </rPh>
    <rPh sb="50" eb="52">
      <t>フケイ</t>
    </rPh>
    <rPh sb="52" eb="53">
      <t>トウ</t>
    </rPh>
    <phoneticPr fontId="2"/>
  </si>
  <si>
    <t>■</t>
    <phoneticPr fontId="2"/>
  </si>
  <si>
    <t>(Ａ) 出場費</t>
    <phoneticPr fontId="4"/>
  </si>
  <si>
    <t>口座番号</t>
    <phoneticPr fontId="2"/>
  </si>
  <si>
    <t>事業番号</t>
    <phoneticPr fontId="2"/>
  </si>
  <si>
    <t>　(注1)</t>
    <rPh sb="2" eb="3">
      <t>チュウ</t>
    </rPh>
    <phoneticPr fontId="2"/>
  </si>
  <si>
    <r>
      <t>一部作成の場合は、『ゼッケン別々・一部申込書』に、</t>
    </r>
    <r>
      <rPr>
        <u/>
        <sz val="9"/>
        <rFont val="ＭＳ Ｐ明朝"/>
        <family val="1"/>
        <charset val="128"/>
      </rPr>
      <t>ゼッケンが不要な選手の番号を記載</t>
    </r>
    <r>
      <rPr>
        <sz val="9"/>
        <rFont val="ＭＳ Ｐ明朝"/>
        <family val="1"/>
        <charset val="128"/>
      </rPr>
      <t>して提出してください。</t>
    </r>
    <rPh sb="0" eb="2">
      <t>イチブ</t>
    </rPh>
    <rPh sb="2" eb="4">
      <t>サクセイ</t>
    </rPh>
    <rPh sb="5" eb="7">
      <t>バアイ</t>
    </rPh>
    <rPh sb="17" eb="19">
      <t>イチブ</t>
    </rPh>
    <rPh sb="19" eb="22">
      <t>モウシコミショ</t>
    </rPh>
    <rPh sb="30" eb="32">
      <t>フヨウ</t>
    </rPh>
    <rPh sb="33" eb="35">
      <t>センシュ</t>
    </rPh>
    <rPh sb="36" eb="38">
      <t>バンゴウ</t>
    </rPh>
    <rPh sb="39" eb="41">
      <t>キサイ</t>
    </rPh>
    <rPh sb="43" eb="45">
      <t>テイシュツ</t>
    </rPh>
    <phoneticPr fontId="2"/>
  </si>
  <si>
    <t>　(注2)</t>
    <rPh sb="2" eb="3">
      <t>チュウ</t>
    </rPh>
    <phoneticPr fontId="2"/>
  </si>
  <si>
    <r>
      <rPr>
        <u/>
        <sz val="9"/>
        <rFont val="ＭＳ Ｐ明朝"/>
        <family val="1"/>
        <charset val="128"/>
      </rPr>
      <t>別々に２枚作成</t>
    </r>
    <r>
      <rPr>
        <sz val="9"/>
        <rFont val="ＭＳ Ｐ明朝"/>
        <family val="1"/>
        <charset val="128"/>
      </rPr>
      <t>がある場合は、『ゼッケン別々・一部申込書』に選手番号を記載して提出してください。</t>
    </r>
    <rPh sb="0" eb="2">
      <t>ベツベツ</t>
    </rPh>
    <rPh sb="4" eb="5">
      <t>マイ</t>
    </rPh>
    <rPh sb="5" eb="7">
      <t>サクセイ</t>
    </rPh>
    <rPh sb="10" eb="12">
      <t>バアイ</t>
    </rPh>
    <rPh sb="24" eb="27">
      <t>モウシコミショ</t>
    </rPh>
    <rPh sb="29" eb="31">
      <t>センシュ</t>
    </rPh>
    <rPh sb="31" eb="33">
      <t>バンゴウ</t>
    </rPh>
    <rPh sb="34" eb="36">
      <t>キサイ</t>
    </rPh>
    <rPh sb="38" eb="40">
      <t>テイシュツ</t>
    </rPh>
    <phoneticPr fontId="2"/>
  </si>
  <si>
    <t>上記が無い場合、『ゼッケン別々・一部申込書』の提出は不要。</t>
    <rPh sb="0" eb="2">
      <t>ジョウキ</t>
    </rPh>
    <phoneticPr fontId="2"/>
  </si>
  <si>
    <t>合計納入金額(Ａ+Ｂ+C)</t>
    <phoneticPr fontId="2"/>
  </si>
  <si>
    <t>円</t>
    <phoneticPr fontId="2"/>
  </si>
  <si>
    <t>　〒651-0056　　神戸市中央区熊内町5-9-19　ＫＩＣ内</t>
    <phoneticPr fontId="2"/>
  </si>
  <si>
    <t>ＨＰ</t>
    <phoneticPr fontId="4"/>
  </si>
  <si>
    <t>ＦＡＸ：０７８-２４２-０７０１　E-Mail：info@hyokuren.jp</t>
    <phoneticPr fontId="2"/>
  </si>
  <si>
    <t>ゼッケン番号・会員番号・選手名・指定の縫い目の場所を印刷してお届けします。</t>
    <rPh sb="4" eb="6">
      <t>バンゴウ</t>
    </rPh>
    <rPh sb="7" eb="9">
      <t>カイイン</t>
    </rPh>
    <rPh sb="9" eb="11">
      <t>バンゴウ</t>
    </rPh>
    <rPh sb="12" eb="15">
      <t>センシュメイ</t>
    </rPh>
    <rPh sb="16" eb="18">
      <t>シテイ</t>
    </rPh>
    <rPh sb="19" eb="20">
      <t>ヌ</t>
    </rPh>
    <rPh sb="21" eb="22">
      <t>メ</t>
    </rPh>
    <rPh sb="23" eb="25">
      <t>バショ</t>
    </rPh>
    <rPh sb="26" eb="28">
      <t>インサツ</t>
    </rPh>
    <rPh sb="31" eb="32">
      <t>トド</t>
    </rPh>
    <phoneticPr fontId="2"/>
  </si>
  <si>
    <t>事務局受付後、約２日後より、ホームページにて、受付状況の確認が出来ますので、ご活用ください。</t>
    <phoneticPr fontId="2"/>
  </si>
  <si>
    <t>※入金報告書も必ず同時に提出してください。</t>
    <rPh sb="1" eb="3">
      <t>ニュウキン</t>
    </rPh>
    <rPh sb="3" eb="6">
      <t>ホウコクショ</t>
    </rPh>
    <rPh sb="7" eb="8">
      <t>カナラ</t>
    </rPh>
    <rPh sb="9" eb="11">
      <t>ドウジ</t>
    </rPh>
    <rPh sb="12" eb="14">
      <t>テイシュツ</t>
    </rPh>
    <phoneticPr fontId="2"/>
  </si>
  <si>
    <t>大会用ゼッケンの斡旋販売のお知らせ</t>
    <rPh sb="0" eb="2">
      <t>タイカイ</t>
    </rPh>
    <rPh sb="2" eb="3">
      <t>ヨウ</t>
    </rPh>
    <rPh sb="8" eb="10">
      <t>アッセン</t>
    </rPh>
    <rPh sb="10" eb="12">
      <t>ハンバイ</t>
    </rPh>
    <rPh sb="14" eb="15">
      <t>シ</t>
    </rPh>
    <phoneticPr fontId="4"/>
  </si>
  <si>
    <t>本年度も、兵庫県空手道連盟主催競技大会にて、大会用ゼッケンの斡旋販売を致します。</t>
    <rPh sb="0" eb="3">
      <t>ホンネンド</t>
    </rPh>
    <rPh sb="13" eb="15">
      <t>シュサイ</t>
    </rPh>
    <rPh sb="15" eb="17">
      <t>キョウギ</t>
    </rPh>
    <rPh sb="17" eb="19">
      <t>タイカイ</t>
    </rPh>
    <rPh sb="22" eb="25">
      <t>タイカイヨウ</t>
    </rPh>
    <rPh sb="30" eb="32">
      <t>アッセン</t>
    </rPh>
    <rPh sb="32" eb="34">
      <t>ハンバイ</t>
    </rPh>
    <rPh sb="35" eb="36">
      <t>イタ</t>
    </rPh>
    <phoneticPr fontId="2"/>
  </si>
  <si>
    <t>　各評議員の皆様、大会へご協力頂いておりますご父兄の皆さまには、日頃より本連盟大会行事へのご尽力を頂き誠にありがたく深く感謝申し上げます。
　一昨年の後期少年・中学生大会から、ご父兄の皆さまにお手伝いをお願いいたしておりますが、この4回の大会が、多くのご父兄や会員の皆さまのご協力により、無事運営出来ました事を、深く感謝いたします。
　本年度も、グリーンアリーナ神戸にて「前期少年大会」が４月２１日、また、ウインク武道館で「中・高・一般・マスターズ大会」が５月２６日の開催となります。
　大会は、多くの大会役員や、審判員、補助役員の皆さまのご協力なくしては開催できない状況にあります。
　今回の前期少年大会、中・高・一般・マスターズ大会でも、ご父兄の皆さまにご尽力頂きたく、何卒よろしくお願い申し上げます。</t>
    <rPh sb="1" eb="5">
      <t>カクヒョウギイン</t>
    </rPh>
    <rPh sb="6" eb="8">
      <t>ミナサマ</t>
    </rPh>
    <rPh sb="9" eb="11">
      <t>タイカイ</t>
    </rPh>
    <rPh sb="13" eb="16">
      <t>キョウリョクイタダ</t>
    </rPh>
    <rPh sb="23" eb="25">
      <t>フケイ</t>
    </rPh>
    <rPh sb="26" eb="27">
      <t>ミナ</t>
    </rPh>
    <rPh sb="36" eb="37">
      <t>ホン</t>
    </rPh>
    <rPh sb="37" eb="39">
      <t>レンメイ</t>
    </rPh>
    <rPh sb="39" eb="41">
      <t>タイカイ</t>
    </rPh>
    <rPh sb="41" eb="43">
      <t>ギョウジ</t>
    </rPh>
    <rPh sb="46" eb="48">
      <t>ジンリョク</t>
    </rPh>
    <rPh sb="49" eb="50">
      <t>イタダ</t>
    </rPh>
    <rPh sb="51" eb="52">
      <t>マコト</t>
    </rPh>
    <rPh sb="58" eb="59">
      <t>フカ</t>
    </rPh>
    <rPh sb="60" eb="62">
      <t>カンシャ</t>
    </rPh>
    <rPh sb="62" eb="63">
      <t>モウ</t>
    </rPh>
    <rPh sb="64" eb="65">
      <t>ア</t>
    </rPh>
    <rPh sb="71" eb="74">
      <t>イッサクネン</t>
    </rPh>
    <rPh sb="75" eb="77">
      <t>コウキ</t>
    </rPh>
    <rPh sb="77" eb="79">
      <t>ショウネン</t>
    </rPh>
    <rPh sb="80" eb="83">
      <t>チュウガクセイ</t>
    </rPh>
    <rPh sb="83" eb="85">
      <t>タイカイ</t>
    </rPh>
    <rPh sb="89" eb="91">
      <t>フケイ</t>
    </rPh>
    <rPh sb="92" eb="93">
      <t>ミナ</t>
    </rPh>
    <rPh sb="97" eb="99">
      <t>テツダ</t>
    </rPh>
    <rPh sb="102" eb="103">
      <t>ネガ</t>
    </rPh>
    <rPh sb="117" eb="118">
      <t>カイ</t>
    </rPh>
    <rPh sb="119" eb="121">
      <t>タイカイ</t>
    </rPh>
    <rPh sb="123" eb="124">
      <t>オオ</t>
    </rPh>
    <rPh sb="127" eb="129">
      <t>フケイ</t>
    </rPh>
    <rPh sb="130" eb="132">
      <t>カイイン</t>
    </rPh>
    <rPh sb="138" eb="140">
      <t>キョウリョク</t>
    </rPh>
    <rPh sb="144" eb="146">
      <t>ブジ</t>
    </rPh>
    <rPh sb="146" eb="150">
      <t>ウンエイデキ</t>
    </rPh>
    <rPh sb="153" eb="154">
      <t>コト</t>
    </rPh>
    <rPh sb="156" eb="157">
      <t>フカ</t>
    </rPh>
    <rPh sb="158" eb="160">
      <t>カンシャ</t>
    </rPh>
    <rPh sb="168" eb="171">
      <t>ホンネンド</t>
    </rPh>
    <rPh sb="181" eb="183">
      <t>コウベ</t>
    </rPh>
    <rPh sb="186" eb="188">
      <t>ゼンキ</t>
    </rPh>
    <rPh sb="188" eb="190">
      <t>ショウネン</t>
    </rPh>
    <rPh sb="190" eb="192">
      <t>タイカイ</t>
    </rPh>
    <rPh sb="195" eb="196">
      <t>ガツ</t>
    </rPh>
    <rPh sb="198" eb="199">
      <t>ニチ</t>
    </rPh>
    <rPh sb="207" eb="210">
      <t>ブドウカン</t>
    </rPh>
    <rPh sb="212" eb="213">
      <t>チュウ</t>
    </rPh>
    <rPh sb="214" eb="215">
      <t>コウ</t>
    </rPh>
    <rPh sb="216" eb="218">
      <t>イッパン</t>
    </rPh>
    <rPh sb="224" eb="226">
      <t>タイカイ</t>
    </rPh>
    <rPh sb="229" eb="230">
      <t>ガツ</t>
    </rPh>
    <rPh sb="232" eb="233">
      <t>ニチ</t>
    </rPh>
    <rPh sb="234" eb="236">
      <t>カイサイ</t>
    </rPh>
    <rPh sb="248" eb="249">
      <t>オオ</t>
    </rPh>
    <rPh sb="251" eb="253">
      <t>タイカイ</t>
    </rPh>
    <rPh sb="253" eb="255">
      <t>ヤクイン</t>
    </rPh>
    <rPh sb="257" eb="260">
      <t>シンパンイン</t>
    </rPh>
    <rPh sb="261" eb="263">
      <t>ホジョ</t>
    </rPh>
    <rPh sb="263" eb="265">
      <t>ヤクイン</t>
    </rPh>
    <rPh sb="266" eb="267">
      <t>ミナ</t>
    </rPh>
    <rPh sb="271" eb="273">
      <t>キョウリョク</t>
    </rPh>
    <rPh sb="278" eb="280">
      <t>カイサイ</t>
    </rPh>
    <rPh sb="284" eb="286">
      <t>ジョウキョウ</t>
    </rPh>
    <rPh sb="294" eb="296">
      <t>コンカイ</t>
    </rPh>
    <rPh sb="297" eb="299">
      <t>ゼンキ</t>
    </rPh>
    <rPh sb="299" eb="301">
      <t>ショウネン</t>
    </rPh>
    <rPh sb="322" eb="324">
      <t>フケイ</t>
    </rPh>
    <rPh sb="325" eb="326">
      <t>ミナ</t>
    </rPh>
    <rPh sb="330" eb="332">
      <t>ジンリョク</t>
    </rPh>
    <rPh sb="332" eb="333">
      <t>イタダ</t>
    </rPh>
    <rPh sb="337" eb="339">
      <t>ナニトゾ</t>
    </rPh>
    <rPh sb="344" eb="345">
      <t>ネガ</t>
    </rPh>
    <rPh sb="346" eb="347">
      <t>モウ</t>
    </rPh>
    <rPh sb="348" eb="349">
      <t>ア</t>
    </rPh>
    <phoneticPr fontId="2"/>
  </si>
  <si>
    <r>
      <t>ゼッケン</t>
    </r>
    <r>
      <rPr>
        <b/>
        <sz val="14"/>
        <rFont val="ＭＳ Ｐ明朝"/>
        <family val="1"/>
        <charset val="128"/>
      </rPr>
      <t>不要</t>
    </r>
    <r>
      <rPr>
        <sz val="11"/>
        <rFont val="ＭＳ Ｐ明朝"/>
        <family val="1"/>
        <charset val="128"/>
      </rPr>
      <t>選手</t>
    </r>
    <rPh sb="4" eb="6">
      <t>フヨウ</t>
    </rPh>
    <rPh sb="6" eb="8">
      <t>センシュ</t>
    </rPh>
    <phoneticPr fontId="2"/>
  </si>
  <si>
    <t>　●下記、役員・審判員を派遣します。</t>
    <rPh sb="2" eb="4">
      <t>カキ</t>
    </rPh>
    <rPh sb="8" eb="11">
      <t>シンパンイン</t>
    </rPh>
    <rPh sb="12" eb="14">
      <t>ハケン</t>
    </rPh>
    <phoneticPr fontId="2"/>
  </si>
  <si>
    <t>　　　０ ０ ９ ６ ０ - ３ - ３ ３ ０ ０ ６ ９</t>
    <phoneticPr fontId="2"/>
  </si>
  <si>
    <t>　　　兵庫県空手道連盟</t>
    <rPh sb="3" eb="11">
      <t>ヒョウゴケンカラテドウレンメイ</t>
    </rPh>
    <phoneticPr fontId="2"/>
  </si>
  <si>
    <t>振込控え貼付</t>
    <rPh sb="0" eb="3">
      <t>フリコミヒカ</t>
    </rPh>
    <rPh sb="4" eb="6">
      <t>チョウフ</t>
    </rPh>
    <phoneticPr fontId="2"/>
  </si>
  <si>
    <t>加入者名</t>
    <rPh sb="0" eb="4">
      <t>カニュウシャメイ</t>
    </rPh>
    <phoneticPr fontId="2"/>
  </si>
  <si>
    <t>※参加選手一覧表も同時に提出してください。</t>
    <rPh sb="1" eb="3">
      <t>サンカ</t>
    </rPh>
    <rPh sb="3" eb="5">
      <t>センシュ</t>
    </rPh>
    <rPh sb="5" eb="7">
      <t>イチラン</t>
    </rPh>
    <rPh sb="7" eb="8">
      <t>ヒョウ</t>
    </rPh>
    <rPh sb="9" eb="11">
      <t>ドウジ</t>
    </rPh>
    <rPh sb="12" eb="14">
      <t>テイシュツ</t>
    </rPh>
    <phoneticPr fontId="2"/>
  </si>
  <si>
    <t/>
  </si>
  <si>
    <t>※補助役員の午前午後等の交代は、出来ません。</t>
    <rPh sb="1" eb="5">
      <t>ホジョヤクイン</t>
    </rPh>
    <rPh sb="6" eb="10">
      <t>ゴゼンゴゴ</t>
    </rPh>
    <rPh sb="10" eb="11">
      <t>トウ</t>
    </rPh>
    <rPh sb="12" eb="14">
      <t>コウタイ</t>
    </rPh>
    <rPh sb="16" eb="18">
      <t>デキ</t>
    </rPh>
    <phoneticPr fontId="2"/>
  </si>
  <si>
    <r>
      <t xml:space="preserve"> 　※</t>
    </r>
    <r>
      <rPr>
        <b/>
        <u/>
        <sz val="11"/>
        <rFont val="ＭＳ Ｐ明朝"/>
        <family val="1"/>
        <charset val="128"/>
      </rPr>
      <t>大会と同時に入会する選手</t>
    </r>
    <r>
      <rPr>
        <b/>
        <sz val="11"/>
        <rFont val="ＭＳ Ｐ明朝"/>
        <family val="1"/>
        <charset val="128"/>
      </rPr>
      <t>について</t>
    </r>
    <rPh sb="3" eb="5">
      <t>タイカイ</t>
    </rPh>
    <rPh sb="6" eb="8">
      <t>ドウジ</t>
    </rPh>
    <rPh sb="9" eb="11">
      <t>ニュウカイ</t>
    </rPh>
    <rPh sb="13" eb="15">
      <t>センシュ</t>
    </rPh>
    <phoneticPr fontId="4"/>
  </si>
  <si>
    <r>
      <t>　　　</t>
    </r>
    <r>
      <rPr>
        <u/>
        <sz val="11"/>
        <rFont val="ＭＳ Ｐ明朝"/>
        <family val="1"/>
        <charset val="128"/>
      </rPr>
      <t>①会員情報登録書</t>
    </r>
    <r>
      <rPr>
        <sz val="11"/>
        <rFont val="ＭＳ Ｐ明朝"/>
        <family val="1"/>
        <charset val="128"/>
      </rPr>
      <t>・</t>
    </r>
    <r>
      <rPr>
        <u/>
        <sz val="11"/>
        <rFont val="ＭＳ Ｐ明朝"/>
        <family val="1"/>
        <charset val="128"/>
      </rPr>
      <t>②兵空連・全空連　会費入金報告書</t>
    </r>
    <r>
      <rPr>
        <sz val="11"/>
        <rFont val="ＭＳ Ｐ明朝"/>
        <family val="1"/>
        <charset val="128"/>
      </rPr>
      <t>を、必ず申込みと</t>
    </r>
    <r>
      <rPr>
        <u/>
        <sz val="11"/>
        <rFont val="ＭＳ Ｐ明朝"/>
        <family val="1"/>
        <charset val="128"/>
      </rPr>
      <t>同時に提出</t>
    </r>
    <r>
      <rPr>
        <sz val="11"/>
        <rFont val="ＭＳ Ｐ明朝"/>
        <family val="1"/>
        <charset val="128"/>
      </rPr>
      <t>してください。</t>
    </r>
    <rPh sb="30" eb="31">
      <t>カナラ</t>
    </rPh>
    <rPh sb="32" eb="33">
      <t>モウ</t>
    </rPh>
    <rPh sb="33" eb="34">
      <t>コ</t>
    </rPh>
    <rPh sb="36" eb="38">
      <t>ドウジ</t>
    </rPh>
    <rPh sb="39" eb="41">
      <t>テイシュツ</t>
    </rPh>
    <phoneticPr fontId="2"/>
  </si>
  <si>
    <r>
      <t>　　　</t>
    </r>
    <r>
      <rPr>
        <u/>
        <sz val="11"/>
        <rFont val="ＭＳ Ｐ明朝"/>
        <family val="1"/>
        <charset val="128"/>
      </rPr>
      <t>新入会の「会員番号」は事務局へ電話又はメールをしてご確認頂き、その後、②兵空連・全空連　会費入</t>
    </r>
    <r>
      <rPr>
        <sz val="11"/>
        <rFont val="ＭＳ Ｐ明朝"/>
        <family val="1"/>
        <charset val="128"/>
      </rPr>
      <t xml:space="preserve">
　　　</t>
    </r>
    <r>
      <rPr>
        <u/>
        <sz val="11"/>
        <rFont val="ＭＳ Ｐ明朝"/>
        <family val="1"/>
        <charset val="128"/>
      </rPr>
      <t>金報告書</t>
    </r>
    <r>
      <rPr>
        <sz val="11"/>
        <rFont val="ＭＳ Ｐ明朝"/>
        <family val="1"/>
        <charset val="128"/>
      </rPr>
      <t>に番号を記入して、使用してください。</t>
    </r>
    <rPh sb="3" eb="6">
      <t>シンニュウカイ</t>
    </rPh>
    <rPh sb="8" eb="12">
      <t>カイインバンゴウ</t>
    </rPh>
    <rPh sb="14" eb="17">
      <t>ジムキョク</t>
    </rPh>
    <rPh sb="18" eb="20">
      <t>デンワ</t>
    </rPh>
    <rPh sb="20" eb="21">
      <t>マタ</t>
    </rPh>
    <rPh sb="29" eb="31">
      <t>カクニン</t>
    </rPh>
    <rPh sb="31" eb="32">
      <t>イタダ</t>
    </rPh>
    <rPh sb="36" eb="37">
      <t>ゴ</t>
    </rPh>
    <rPh sb="59" eb="61">
      <t>バンゴウ</t>
    </rPh>
    <rPh sb="62" eb="64">
      <t>キニュウ</t>
    </rPh>
    <rPh sb="67" eb="69">
      <t>シヨウ</t>
    </rPh>
    <phoneticPr fontId="2"/>
  </si>
  <si>
    <t>　　　※その他ご不明の点は、事務局までお問い合わせください。</t>
    <rPh sb="6" eb="7">
      <t>ホカ</t>
    </rPh>
    <rPh sb="8" eb="10">
      <t>フメイ</t>
    </rPh>
    <rPh sb="11" eb="12">
      <t>テン</t>
    </rPh>
    <rPh sb="14" eb="17">
      <t>ジムキョク</t>
    </rPh>
    <rPh sb="20" eb="21">
      <t>ト</t>
    </rPh>
    <rPh sb="22" eb="23">
      <t>ア</t>
    </rPh>
    <phoneticPr fontId="2"/>
  </si>
  <si>
    <t>個人</t>
  </si>
  <si>
    <t>2,500円×</t>
  </si>
  <si>
    <t>競技＝</t>
  </si>
  <si>
    <t>円(Ａ)</t>
  </si>
  <si>
    <t>(Ｂ) 広告料</t>
  </si>
  <si>
    <t>Ａ４　1/2ページ　10,000円×</t>
  </si>
  <si>
    <t>枚</t>
  </si>
  <si>
    <t>Ａ４     1ページ　20,000円×</t>
  </si>
  <si>
    <t>円(Ｂ)</t>
  </si>
  <si>
    <t>(Ｃ) ゼッケン申込＆作成料</t>
  </si>
  <si>
    <t>※一部作成を開始しました。</t>
  </si>
  <si>
    <t>(</t>
  </si>
  <si>
    <t>)全員作成</t>
  </si>
  <si>
    <t>)一部作成　(注1)</t>
  </si>
  <si>
    <t>１競技のみ参加</t>
  </si>
  <si>
    <t>人×１枚＝</t>
  </si>
  <si>
    <t>２競技参加で、１枚</t>
  </si>
  <si>
    <t>２競技参加で、形・組手別々に２枚作成 (注2)</t>
  </si>
  <si>
    <t>人×２枚＝</t>
  </si>
  <si>
    <t>　【合計】</t>
  </si>
  <si>
    <t>１枚　180円×</t>
  </si>
  <si>
    <t>円(Ｃ)</t>
  </si>
  <si>
    <t>info@hyokuren.jp</t>
    <phoneticPr fontId="2"/>
  </si>
  <si>
    <t>　  　【評議員番号】 - ２６０４０５</t>
    <rPh sb="5" eb="10">
      <t>ヒョウギインバンゴウ</t>
    </rPh>
    <phoneticPr fontId="2"/>
  </si>
  <si>
    <t>理事長　加古　淳</t>
    <rPh sb="0" eb="3">
      <t>リジチョウ</t>
    </rPh>
    <rPh sb="4" eb="6">
      <t>カコ</t>
    </rPh>
    <rPh sb="7" eb="8">
      <t>アツシ</t>
    </rPh>
    <phoneticPr fontId="2"/>
  </si>
  <si>
    <t>★★　４月５日　少年大会専用　★★</t>
  </si>
  <si>
    <t>令和８年２月１２日</t>
  </si>
  <si>
    <t>（第８０回兵庫県民スポーツ大会）　（令和８年度兵庫県前期少年空手道大会）</t>
  </si>
  <si>
    <t>（第２６回全日本少年少女空手道選手権大会予選）（第１３回近畿少年少女空手道選手権大会予選）</t>
  </si>
  <si>
    <t>令和８年４月５日（日）午前９時より(午前８時３０分開場予定)</t>
  </si>
  <si>
    <t>グリーンアリーナ神戸　〒654-0163　神戸市須磨区緑台</t>
  </si>
  <si>
    <t>令和８年度第５９回兵庫県空手道選手権大会　入金報告書</t>
  </si>
  <si>
    <t>令和８年４月５日（日）午前９時より(午前８時３０分開場予定)　グリーンアリーナ神戸</t>
  </si>
  <si>
    <t>３月５日</t>
  </si>
  <si>
    <t>令和８年度第５９回兵庫県空手道選手権大会　参加選手一覧表</t>
  </si>
  <si>
    <t>令和８年度第５９回兵庫県空手道選手権大会　参加依頼</t>
  </si>
  <si>
    <t>★★　４月５日　少年大会専用　★★</t>
    <phoneticPr fontId="2"/>
  </si>
  <si>
    <t>★★　４月５日　少年大会専用　★★  ゼッケン別々・一部申込書</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</si>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</sst>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3"/>
      <name val="ＭＳ Ｐ明朝"/>
      <family val="1"/>
      <charset val="128"/>
    </font>
    <font>
      <b/>
      <sz val="14"/>
      <name val="ＭＳ Ｐ明朝"/>
      <family val="1"/>
      <charset val="128"/>
    </font>
    <font>
      <sz val="11"/>
      <name val="ＭＳ Ｐゴシック"/>
      <family val="3"/>
      <charset val="128"/>
    </font>
    <font>
      <b/>
      <sz val="14"/>
      <color indexed="9"/>
      <name val="ＭＳ Ｐ明朝"/>
      <family val="1"/>
      <charset val="128"/>
    </font>
    <font>
      <b/>
      <sz val="13"/>
      <name val="ＭＳ Ｐ明朝"/>
      <family val="1"/>
      <charset val="128"/>
    </font>
    <font>
      <sz val="8"/>
      <color indexed="8"/>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9"/>
      <name val="ＭＳ Ｐ明朝"/>
      <family val="1"/>
      <charset val="128"/>
    </font>
    <font>
      <sz val="10"/>
      <name val="ＭＳ Ｐ明朝"/>
      <family val="1"/>
      <charset val="128"/>
    </font>
    <font>
      <b/>
      <sz val="18"/>
      <color indexed="9"/>
      <name val="ＭＳ Ｐ明朝"/>
      <family val="1"/>
      <charset val="128"/>
    </font>
    <font>
      <b/>
      <sz val="10"/>
      <color indexed="9"/>
      <name val="ＭＳ Ｐ明朝"/>
      <family val="1"/>
      <charset val="128"/>
    </font>
    <font>
      <b/>
      <sz val="20"/>
      <color indexed="9"/>
      <name val="ＭＳ Ｐ明朝"/>
      <family val="1"/>
      <charset val="128"/>
    </font>
    <font>
      <b/>
      <sz val="11.5"/>
      <name val="ＭＳ Ｐ明朝"/>
      <family val="1"/>
      <charset val="128"/>
    </font>
    <font>
      <b/>
      <sz val="16"/>
      <name val="ＭＳ Ｐ明朝"/>
      <family val="1"/>
      <charset val="128"/>
    </font>
    <font>
      <u/>
      <sz val="9"/>
      <name val="ＭＳ Ｐ明朝"/>
      <family val="1"/>
      <charset val="128"/>
    </font>
    <font>
      <b/>
      <u/>
      <sz val="11"/>
      <name val="ＭＳ Ｐ明朝"/>
      <family val="1"/>
      <charset val="128"/>
    </font>
    <font>
      <sz val="8"/>
      <name val="ＭＳ Ｐ明朝"/>
      <family val="1"/>
      <charset val="128"/>
    </font>
    <font>
      <sz val="10"/>
      <color indexed="8"/>
      <name val="ＭＳ 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rgb="FFFF0000"/>
      <name val="ＭＳ Ｐ明朝"/>
      <family val="1"/>
      <charset val="128"/>
    </font>
    <font>
      <b/>
      <sz val="11"/>
      <color theme="0"/>
      <name val="ＭＳ Ｐゴシック"/>
      <family val="3"/>
      <charset val="128"/>
    </font>
    <font>
      <b/>
      <sz val="14"/>
      <color theme="0"/>
      <name val="ＭＳ Ｐ明朝"/>
      <family val="1"/>
      <charset val="128"/>
    </font>
    <font>
      <b/>
      <sz val="18"/>
      <color theme="0"/>
      <name val="ＭＳ Ｐ明朝"/>
      <family val="1"/>
      <charset val="128"/>
    </font>
    <font>
      <b/>
      <sz val="11"/>
      <color theme="0"/>
      <name val="ＭＳ Ｐ明朝"/>
      <family val="1"/>
      <charset val="128"/>
    </font>
  </fonts>
  <fills count="6">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theme="0" tint="-0.14999847407452621"/>
        <bgColor indexed="64"/>
      </patternFill>
    </fill>
    <fill>
      <patternFill patternType="solid">
        <fgColor theme="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Dashed">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s>
  <cellStyleXfs count="42">
    <xf numFmtId="0" fontId="0" fillId="0" borderId="0"/>
    <xf numFmtId="9" fontId="3" fillId="0" borderId="0" applyFont="0" applyFill="0" applyBorder="0" applyAlignment="0" applyProtection="0"/>
    <xf numFmtId="0" fontId="32"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0" fontId="33" fillId="0" borderId="0">
      <alignment vertical="center"/>
    </xf>
    <xf numFmtId="0" fontId="5" fillId="0" borderId="0"/>
    <xf numFmtId="0" fontId="6" fillId="0" borderId="0">
      <alignment vertical="center"/>
    </xf>
    <xf numFmtId="0" fontId="8" fillId="0" borderId="0">
      <alignment vertical="center"/>
    </xf>
    <xf numFmtId="0" fontId="1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5" fillId="0" borderId="0"/>
    <xf numFmtId="0" fontId="3" fillId="0" borderId="0">
      <alignment vertical="center"/>
    </xf>
    <xf numFmtId="0" fontId="1" fillId="0" borderId="0"/>
    <xf numFmtId="0" fontId="3" fillId="0" borderId="0">
      <alignment vertical="center"/>
    </xf>
    <xf numFmtId="0" fontId="3" fillId="0" borderId="0"/>
    <xf numFmtId="0" fontId="31" fillId="0" borderId="0">
      <alignment vertical="center"/>
    </xf>
    <xf numFmtId="0" fontId="1" fillId="0" borderId="0">
      <alignment vertical="center"/>
    </xf>
    <xf numFmtId="0" fontId="14" fillId="0" borderId="0"/>
    <xf numFmtId="0" fontId="3" fillId="0" borderId="0"/>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8" fillId="0" borderId="0"/>
    <xf numFmtId="0" fontId="3" fillId="0" borderId="0"/>
    <xf numFmtId="0" fontId="3" fillId="0" borderId="0"/>
    <xf numFmtId="0" fontId="14" fillId="0" borderId="0"/>
    <xf numFmtId="0" fontId="3" fillId="0" borderId="0"/>
    <xf numFmtId="0" fontId="33" fillId="0" borderId="0">
      <alignment vertical="center"/>
    </xf>
    <xf numFmtId="0" fontId="3" fillId="0" borderId="0">
      <alignment vertical="center"/>
    </xf>
    <xf numFmtId="0" fontId="3" fillId="0" borderId="0">
      <alignment vertical="center"/>
    </xf>
    <xf numFmtId="0" fontId="7" fillId="0" borderId="0"/>
    <xf numFmtId="0" fontId="1" fillId="0" borderId="0">
      <alignment vertical="center"/>
    </xf>
    <xf numFmtId="0" fontId="1" fillId="0" borderId="0">
      <alignment vertical="center"/>
    </xf>
    <xf numFmtId="9" fontId="1" fillId="0" borderId="0" applyFont="0" applyFill="0" applyBorder="0" applyAlignment="0" applyProtection="0"/>
    <xf numFmtId="0" fontId="1" fillId="0" borderId="0">
      <alignment vertical="center"/>
    </xf>
    <xf numFmtId="0" fontId="1" fillId="0" borderId="0"/>
  </cellStyleXfs>
  <cellXfs count="326">
    <xf numFmtId="0" fontId="0" fillId="0" borderId="0" xfId="0"/>
    <xf numFmtId="49" fontId="9" fillId="0" borderId="0" xfId="6" applyNumberFormat="1" applyFont="1" applyAlignment="1">
      <alignment vertical="center"/>
    </xf>
    <xf numFmtId="49" fontId="9" fillId="0" borderId="0" xfId="6" applyNumberFormat="1" applyFont="1" applyAlignment="1">
      <alignment horizontal="center" vertical="center"/>
    </xf>
    <xf numFmtId="49" fontId="9" fillId="0" borderId="0" xfId="6" applyNumberFormat="1" applyFont="1" applyAlignment="1">
      <alignment horizontal="right" vertical="center"/>
    </xf>
    <xf numFmtId="49" fontId="9" fillId="0" borderId="0" xfId="6" applyNumberFormat="1" applyFont="1" applyAlignment="1">
      <alignment horizontal="left" vertical="center"/>
    </xf>
    <xf numFmtId="49" fontId="9" fillId="0" borderId="1" xfId="6" applyNumberFormat="1" applyFont="1" applyBorder="1" applyAlignment="1">
      <alignment horizontal="center" vertical="center"/>
    </xf>
    <xf numFmtId="49" fontId="10" fillId="0" borderId="0" xfId="6" applyNumberFormat="1" applyFont="1" applyAlignment="1">
      <alignment vertical="center"/>
    </xf>
    <xf numFmtId="49" fontId="9" fillId="0" borderId="4" xfId="6" applyNumberFormat="1" applyFont="1" applyBorder="1" applyAlignment="1">
      <alignment vertical="center"/>
    </xf>
    <xf numFmtId="49" fontId="9" fillId="0" borderId="0" xfId="6" applyNumberFormat="1" applyFont="1" applyAlignment="1">
      <alignment vertical="top"/>
    </xf>
    <xf numFmtId="0" fontId="9" fillId="0" borderId="0" xfId="6" applyFont="1" applyAlignment="1">
      <alignment horizontal="left" vertical="center"/>
    </xf>
    <xf numFmtId="49" fontId="9" fillId="0" borderId="1" xfId="6" applyNumberFormat="1" applyFont="1" applyBorder="1" applyAlignment="1">
      <alignment vertical="center"/>
    </xf>
    <xf numFmtId="49" fontId="10" fillId="0" borderId="0" xfId="6" applyNumberFormat="1" applyFont="1" applyAlignment="1">
      <alignment horizontal="center" vertical="center"/>
    </xf>
    <xf numFmtId="49" fontId="34" fillId="0" borderId="0" xfId="6" applyNumberFormat="1" applyFont="1" applyAlignment="1">
      <alignment vertical="center"/>
    </xf>
    <xf numFmtId="49" fontId="9" fillId="0" borderId="0" xfId="6" applyNumberFormat="1" applyFont="1" applyAlignment="1">
      <alignment vertical="center" wrapText="1"/>
    </xf>
    <xf numFmtId="49" fontId="9" fillId="0" borderId="18" xfId="6" applyNumberFormat="1" applyFont="1" applyBorder="1" applyAlignment="1">
      <alignment horizontal="right" vertical="center"/>
    </xf>
    <xf numFmtId="49" fontId="9" fillId="0" borderId="18" xfId="6" applyNumberFormat="1" applyFont="1" applyBorder="1" applyAlignment="1">
      <alignment vertical="center"/>
    </xf>
    <xf numFmtId="49" fontId="9" fillId="0" borderId="24" xfId="6" applyNumberFormat="1" applyFont="1" applyBorder="1" applyAlignment="1">
      <alignment vertical="center" textRotation="255" wrapText="1"/>
    </xf>
    <xf numFmtId="49" fontId="10" fillId="0" borderId="25" xfId="6" applyNumberFormat="1" applyFont="1" applyBorder="1" applyAlignment="1">
      <alignment horizontal="center" vertical="center"/>
    </xf>
    <xf numFmtId="49" fontId="10" fillId="0" borderId="26" xfId="6" applyNumberFormat="1" applyFont="1" applyBorder="1" applyAlignment="1">
      <alignment horizontal="center" vertical="center"/>
    </xf>
    <xf numFmtId="49" fontId="10" fillId="0" borderId="4" xfId="6" applyNumberFormat="1" applyFont="1" applyBorder="1" applyAlignment="1">
      <alignment horizontal="center" vertical="center"/>
    </xf>
    <xf numFmtId="49" fontId="9" fillId="0" borderId="0" xfId="6" applyNumberFormat="1" applyFont="1" applyAlignment="1">
      <alignment horizontal="center" vertical="center" wrapText="1"/>
    </xf>
    <xf numFmtId="0" fontId="9" fillId="0" borderId="0" xfId="36" applyFont="1" applyAlignment="1">
      <alignment vertical="center" wrapText="1"/>
    </xf>
    <xf numFmtId="0" fontId="9" fillId="0" borderId="0" xfId="36" applyFont="1" applyAlignment="1">
      <alignment horizontal="center" vertical="center" wrapText="1"/>
    </xf>
    <xf numFmtId="49" fontId="15" fillId="0" borderId="0" xfId="6" applyNumberFormat="1" applyFont="1" applyAlignment="1">
      <alignment horizontal="center" vertical="center"/>
    </xf>
    <xf numFmtId="49" fontId="9" fillId="0" borderId="0" xfId="6" applyNumberFormat="1" applyFont="1" applyAlignment="1">
      <alignment vertical="top" wrapText="1"/>
    </xf>
    <xf numFmtId="49" fontId="10" fillId="0" borderId="19" xfId="6" applyNumberFormat="1" applyFont="1" applyBorder="1" applyAlignment="1">
      <alignment horizontal="center" vertical="center"/>
    </xf>
    <xf numFmtId="49" fontId="10" fillId="0" borderId="27" xfId="6" applyNumberFormat="1" applyFont="1" applyBorder="1" applyAlignment="1">
      <alignment horizontal="center" vertical="center"/>
    </xf>
    <xf numFmtId="49" fontId="10" fillId="0" borderId="28" xfId="6" applyNumberFormat="1" applyFont="1" applyBorder="1" applyAlignment="1">
      <alignment horizontal="center" vertical="center"/>
    </xf>
    <xf numFmtId="49" fontId="10" fillId="0" borderId="29" xfId="6" applyNumberFormat="1" applyFont="1" applyBorder="1" applyAlignment="1">
      <alignment horizontal="center" vertical="center"/>
    </xf>
    <xf numFmtId="49" fontId="10" fillId="0" borderId="30" xfId="6" applyNumberFormat="1" applyFont="1" applyBorder="1" applyAlignment="1">
      <alignment horizontal="center" vertical="center"/>
    </xf>
    <xf numFmtId="49" fontId="10" fillId="0" borderId="31" xfId="6" applyNumberFormat="1" applyFont="1" applyBorder="1" applyAlignment="1">
      <alignment horizontal="center" vertical="center"/>
    </xf>
    <xf numFmtId="49" fontId="10" fillId="0" borderId="32" xfId="6" applyNumberFormat="1" applyFont="1" applyBorder="1" applyAlignment="1">
      <alignment horizontal="center" vertical="center"/>
    </xf>
    <xf numFmtId="49" fontId="10" fillId="0" borderId="33" xfId="6" applyNumberFormat="1" applyFont="1" applyBorder="1" applyAlignment="1">
      <alignment horizontal="center" vertical="center"/>
    </xf>
    <xf numFmtId="49" fontId="10" fillId="0" borderId="34" xfId="6" applyNumberFormat="1" applyFont="1" applyBorder="1" applyAlignment="1">
      <alignment horizontal="center" vertical="center"/>
    </xf>
    <xf numFmtId="49" fontId="10" fillId="0" borderId="35" xfId="6" applyNumberFormat="1" applyFont="1" applyBorder="1" applyAlignment="1">
      <alignment horizontal="center" vertical="center"/>
    </xf>
    <xf numFmtId="49" fontId="10" fillId="0" borderId="36" xfId="6" applyNumberFormat="1" applyFont="1" applyBorder="1" applyAlignment="1">
      <alignment horizontal="center" vertical="center"/>
    </xf>
    <xf numFmtId="49" fontId="10" fillId="0" borderId="37" xfId="6" applyNumberFormat="1" applyFont="1" applyBorder="1" applyAlignment="1">
      <alignment horizontal="center" vertical="center"/>
    </xf>
    <xf numFmtId="49" fontId="10" fillId="0" borderId="38" xfId="6" applyNumberFormat="1" applyFont="1" applyBorder="1" applyAlignment="1">
      <alignment horizontal="center" vertical="center"/>
    </xf>
    <xf numFmtId="49" fontId="10" fillId="0" borderId="39" xfId="6" applyNumberFormat="1" applyFont="1" applyBorder="1" applyAlignment="1">
      <alignment horizontal="center" vertical="center"/>
    </xf>
    <xf numFmtId="49" fontId="10" fillId="0" borderId="40" xfId="6" applyNumberFormat="1" applyFont="1" applyBorder="1" applyAlignment="1">
      <alignment horizontal="center" vertical="center"/>
    </xf>
    <xf numFmtId="49" fontId="10" fillId="0" borderId="41" xfId="6" applyNumberFormat="1" applyFont="1" applyBorder="1" applyAlignment="1">
      <alignment horizontal="center" vertical="center"/>
    </xf>
    <xf numFmtId="49" fontId="10" fillId="0" borderId="42" xfId="6" applyNumberFormat="1" applyFont="1" applyBorder="1" applyAlignment="1">
      <alignment horizontal="center" vertical="center"/>
    </xf>
    <xf numFmtId="49" fontId="10" fillId="0" borderId="43" xfId="6" applyNumberFormat="1" applyFont="1" applyBorder="1" applyAlignment="1">
      <alignment horizontal="center" vertical="center"/>
    </xf>
    <xf numFmtId="0" fontId="9" fillId="0" borderId="0" xfId="36" applyFont="1" applyAlignment="1">
      <alignment horizontal="left" vertical="top"/>
    </xf>
    <xf numFmtId="49" fontId="21" fillId="0" borderId="0" xfId="6" applyNumberFormat="1" applyFont="1" applyAlignment="1">
      <alignment vertical="center"/>
    </xf>
    <xf numFmtId="49" fontId="21" fillId="0" borderId="0" xfId="6" applyNumberFormat="1" applyFont="1" applyAlignment="1">
      <alignment horizontal="right" vertical="top"/>
    </xf>
    <xf numFmtId="49" fontId="9" fillId="0" borderId="18" xfId="6" applyNumberFormat="1" applyFont="1" applyBorder="1" applyAlignment="1">
      <alignment horizontal="left" vertical="center"/>
    </xf>
    <xf numFmtId="49" fontId="9" fillId="0" borderId="20" xfId="6" applyNumberFormat="1" applyFont="1" applyBorder="1" applyAlignment="1">
      <alignment vertical="center"/>
    </xf>
    <xf numFmtId="49" fontId="12" fillId="0" borderId="0" xfId="6" applyNumberFormat="1" applyFont="1" applyAlignment="1">
      <alignment vertical="center"/>
    </xf>
    <xf numFmtId="49" fontId="20" fillId="0" borderId="0" xfId="6" applyNumberFormat="1" applyFont="1" applyAlignment="1">
      <alignment vertical="top" wrapText="1"/>
    </xf>
    <xf numFmtId="49" fontId="20" fillId="0" borderId="0" xfId="6" applyNumberFormat="1" applyFont="1" applyAlignment="1">
      <alignment horizontal="right" vertical="center"/>
    </xf>
    <xf numFmtId="49" fontId="22" fillId="0" borderId="0" xfId="6" applyNumberFormat="1" applyFont="1" applyAlignment="1">
      <alignment horizontal="center" vertical="top" textRotation="255" wrapText="1"/>
    </xf>
    <xf numFmtId="0" fontId="9" fillId="0" borderId="0" xfId="38" applyFont="1">
      <alignment vertical="center"/>
    </xf>
    <xf numFmtId="49" fontId="13" fillId="0" borderId="0" xfId="37" applyNumberFormat="1" applyFont="1" applyAlignment="1">
      <alignment horizontal="center" vertical="center"/>
    </xf>
    <xf numFmtId="0" fontId="9" fillId="0" borderId="0" xfId="38" applyFont="1" applyAlignment="1">
      <alignment vertical="center" wrapText="1"/>
    </xf>
    <xf numFmtId="9" fontId="9" fillId="0" borderId="0" xfId="39" applyFont="1" applyAlignment="1">
      <alignment vertical="center"/>
    </xf>
    <xf numFmtId="9" fontId="9" fillId="0" borderId="0" xfId="39" applyFont="1" applyFill="1" applyAlignment="1">
      <alignment vertical="center"/>
    </xf>
    <xf numFmtId="9" fontId="9" fillId="0" borderId="0" xfId="39" applyFont="1" applyBorder="1" applyAlignment="1">
      <alignment vertical="center"/>
    </xf>
    <xf numFmtId="9" fontId="9" fillId="0" borderId="0" xfId="39" applyFont="1" applyFill="1" applyBorder="1" applyAlignment="1">
      <alignment vertical="center"/>
    </xf>
    <xf numFmtId="9" fontId="9" fillId="0" borderId="0" xfId="39" applyFont="1" applyAlignment="1">
      <alignment horizontal="right" vertical="center"/>
    </xf>
    <xf numFmtId="9" fontId="9" fillId="0" borderId="0" xfId="39" applyFont="1" applyFill="1" applyBorder="1" applyAlignment="1">
      <alignment vertical="center" wrapText="1"/>
    </xf>
    <xf numFmtId="9" fontId="9" fillId="0" borderId="0" xfId="39" applyFont="1" applyAlignment="1">
      <alignment horizontal="left" vertical="center"/>
    </xf>
    <xf numFmtId="9" fontId="9" fillId="0" borderId="0" xfId="39" applyFont="1" applyBorder="1" applyAlignment="1">
      <alignment horizontal="right" vertical="center"/>
    </xf>
    <xf numFmtId="9" fontId="9" fillId="0" borderId="0" xfId="39" applyFont="1" applyFill="1" applyBorder="1" applyAlignment="1">
      <alignment horizontal="left" vertical="center"/>
    </xf>
    <xf numFmtId="9" fontId="9" fillId="0" borderId="0" xfId="39" applyFont="1" applyFill="1" applyBorder="1" applyAlignment="1">
      <alignment horizontal="right" vertical="center"/>
    </xf>
    <xf numFmtId="9" fontId="9" fillId="0" borderId="0" xfId="39" applyFont="1" applyFill="1" applyBorder="1" applyAlignment="1">
      <alignment horizontal="center" vertical="center"/>
    </xf>
    <xf numFmtId="9" fontId="9" fillId="0" borderId="0" xfId="39" applyFont="1" applyAlignment="1">
      <alignment horizontal="center" vertical="center"/>
    </xf>
    <xf numFmtId="9" fontId="9" fillId="0" borderId="0" xfId="39" applyFont="1" applyFill="1" applyAlignment="1">
      <alignment horizontal="right" vertical="center"/>
    </xf>
    <xf numFmtId="9" fontId="9" fillId="0" borderId="21" xfId="39" applyFont="1" applyBorder="1" applyAlignment="1">
      <alignment vertical="center"/>
    </xf>
    <xf numFmtId="9" fontId="9" fillId="0" borderId="21" xfId="39" applyFont="1" applyBorder="1" applyAlignment="1">
      <alignment horizontal="left" vertical="center"/>
    </xf>
    <xf numFmtId="49" fontId="35" fillId="0" borderId="0" xfId="37" applyNumberFormat="1" applyFont="1">
      <alignment vertical="center"/>
    </xf>
    <xf numFmtId="9" fontId="9" fillId="0" borderId="0" xfId="39" applyFont="1" applyBorder="1" applyAlignment="1">
      <alignment horizontal="center" vertical="center"/>
    </xf>
    <xf numFmtId="9" fontId="9" fillId="0" borderId="0" xfId="39" applyFont="1" applyAlignment="1">
      <alignment horizontal="center" vertical="top"/>
    </xf>
    <xf numFmtId="9" fontId="9" fillId="0" borderId="0" xfId="39" applyFont="1" applyAlignment="1">
      <alignment vertical="top" wrapText="1"/>
    </xf>
    <xf numFmtId="49" fontId="9" fillId="0" borderId="44" xfId="37" applyNumberFormat="1" applyFont="1" applyBorder="1">
      <alignment vertical="center"/>
    </xf>
    <xf numFmtId="49" fontId="9" fillId="0" borderId="0" xfId="37" applyNumberFormat="1" applyFont="1">
      <alignment vertical="center"/>
    </xf>
    <xf numFmtId="49" fontId="9" fillId="0" borderId="0" xfId="37" applyNumberFormat="1" applyFont="1" applyAlignment="1">
      <alignment horizontal="left"/>
    </xf>
    <xf numFmtId="49" fontId="9" fillId="0" borderId="0" xfId="37" applyNumberFormat="1" applyFont="1" applyAlignment="1">
      <alignment horizontal="right" vertical="center"/>
    </xf>
    <xf numFmtId="49" fontId="9" fillId="0" borderId="1" xfId="37" applyNumberFormat="1" applyFont="1" applyBorder="1" applyAlignment="1">
      <alignment horizontal="center" vertical="center"/>
    </xf>
    <xf numFmtId="49" fontId="9" fillId="0" borderId="1" xfId="37" applyNumberFormat="1" applyFont="1" applyBorder="1">
      <alignment vertical="center"/>
    </xf>
    <xf numFmtId="49" fontId="9" fillId="0" borderId="7" xfId="37" applyNumberFormat="1" applyFont="1" applyBorder="1">
      <alignment vertical="center"/>
    </xf>
    <xf numFmtId="49" fontId="9" fillId="0" borderId="8" xfId="37" applyNumberFormat="1" applyFont="1" applyBorder="1">
      <alignment vertical="center"/>
    </xf>
    <xf numFmtId="49" fontId="9" fillId="0" borderId="17" xfId="37" applyNumberFormat="1" applyFont="1" applyBorder="1">
      <alignment vertical="center"/>
    </xf>
    <xf numFmtId="49" fontId="9" fillId="0" borderId="18" xfId="37" applyNumberFormat="1" applyFont="1" applyBorder="1">
      <alignment vertical="center"/>
    </xf>
    <xf numFmtId="49" fontId="9" fillId="0" borderId="19" xfId="37" applyNumberFormat="1" applyFont="1" applyBorder="1">
      <alignment vertical="center"/>
    </xf>
    <xf numFmtId="9" fontId="11" fillId="0" borderId="0" xfId="39" quotePrefix="1" applyFont="1" applyBorder="1" applyAlignment="1">
      <alignment horizontal="center" vertical="center"/>
    </xf>
    <xf numFmtId="0" fontId="9" fillId="0" borderId="0" xfId="40" applyFont="1" applyAlignment="1">
      <alignment horizontal="left" vertical="center"/>
    </xf>
    <xf numFmtId="0" fontId="9" fillId="0" borderId="0" xfId="37" applyFont="1" applyAlignment="1">
      <alignment horizontal="left" vertical="center"/>
    </xf>
    <xf numFmtId="49" fontId="9" fillId="0" borderId="0" xfId="40" applyNumberFormat="1" applyFont="1">
      <alignment vertical="center"/>
    </xf>
    <xf numFmtId="49" fontId="9" fillId="0" borderId="0" xfId="40" applyNumberFormat="1" applyFont="1" applyAlignment="1">
      <alignment horizontal="distributed" vertical="center"/>
    </xf>
    <xf numFmtId="176" fontId="9" fillId="0" borderId="0" xfId="40" applyNumberFormat="1" applyFont="1" applyAlignment="1">
      <alignment horizontal="left" vertical="center"/>
    </xf>
    <xf numFmtId="0" fontId="13" fillId="0" borderId="0" xfId="40" applyFont="1" applyAlignment="1">
      <alignment horizontal="center" vertical="center" wrapText="1"/>
    </xf>
    <xf numFmtId="0" fontId="13" fillId="0" borderId="0" xfId="40" applyFont="1" applyAlignment="1">
      <alignment horizontal="center" vertical="center"/>
    </xf>
    <xf numFmtId="0" fontId="34" fillId="0" borderId="0" xfId="40" applyFont="1" applyAlignment="1">
      <alignment horizontal="left" vertical="center"/>
    </xf>
    <xf numFmtId="0" fontId="18" fillId="0" borderId="18" xfId="40" applyFont="1" applyBorder="1" applyAlignment="1">
      <alignment horizontal="left" vertical="center"/>
    </xf>
    <xf numFmtId="0" fontId="13" fillId="0" borderId="18" xfId="40" applyFont="1" applyBorder="1" applyAlignment="1">
      <alignment horizontal="center" vertical="center"/>
    </xf>
    <xf numFmtId="0" fontId="9" fillId="0" borderId="18" xfId="37" applyFont="1" applyBorder="1" applyAlignment="1">
      <alignment horizontal="left" vertical="center"/>
    </xf>
    <xf numFmtId="0" fontId="9" fillId="0" borderId="0" xfId="40" applyFont="1">
      <alignment vertical="center"/>
    </xf>
    <xf numFmtId="0" fontId="9" fillId="0" borderId="0" xfId="40" applyFont="1" applyAlignment="1">
      <alignment vertical="center" wrapText="1"/>
    </xf>
    <xf numFmtId="0" fontId="9" fillId="0" borderId="0" xfId="40" applyFont="1" applyAlignment="1">
      <alignment vertical="top" wrapText="1"/>
    </xf>
    <xf numFmtId="0" fontId="9" fillId="0" borderId="20" xfId="40" applyFont="1" applyBorder="1" applyAlignment="1">
      <alignment horizontal="left" vertical="center"/>
    </xf>
    <xf numFmtId="0" fontId="9" fillId="0" borderId="0" xfId="40" applyFont="1" applyAlignment="1">
      <alignment horizontal="right" vertical="center"/>
    </xf>
    <xf numFmtId="0" fontId="9" fillId="0" borderId="0" xfId="40" applyFont="1" applyAlignment="1">
      <alignment horizontal="center" vertical="center"/>
    </xf>
    <xf numFmtId="0" fontId="9" fillId="0" borderId="18" xfId="40" applyFont="1" applyBorder="1" applyAlignment="1">
      <alignment horizontal="left" vertical="center"/>
    </xf>
    <xf numFmtId="0" fontId="9" fillId="0" borderId="21" xfId="40" applyFont="1" applyBorder="1" applyAlignment="1">
      <alignment horizontal="left" vertical="center"/>
    </xf>
    <xf numFmtId="49" fontId="9" fillId="0" borderId="0" xfId="40" applyNumberFormat="1" applyFont="1" applyAlignment="1">
      <alignment horizontal="left" vertical="center"/>
    </xf>
    <xf numFmtId="0" fontId="9" fillId="0" borderId="0" xfId="37" applyFont="1" applyAlignment="1">
      <alignment horizontal="center" vertical="center"/>
    </xf>
    <xf numFmtId="0" fontId="9" fillId="0" borderId="0" xfId="37" applyFont="1" applyAlignment="1">
      <alignment horizontal="center" vertical="center" textRotation="255" wrapText="1" shrinkToFit="1"/>
    </xf>
    <xf numFmtId="0" fontId="9" fillId="0" borderId="0" xfId="37" applyFont="1" applyAlignment="1">
      <alignment horizontal="center" vertical="center" wrapText="1"/>
    </xf>
    <xf numFmtId="0" fontId="22" fillId="0" borderId="0" xfId="37" applyFont="1" applyAlignment="1">
      <alignment horizontal="right" vertical="center"/>
    </xf>
    <xf numFmtId="0" fontId="22" fillId="0" borderId="0" xfId="37" applyFont="1" applyAlignment="1">
      <alignment horizontal="left" vertical="center"/>
    </xf>
    <xf numFmtId="49" fontId="16" fillId="0" borderId="0" xfId="6" applyNumberFormat="1" applyFont="1" applyAlignment="1">
      <alignment vertical="center" wrapText="1"/>
    </xf>
    <xf numFmtId="0" fontId="12" fillId="0" borderId="0" xfId="6" applyFont="1" applyAlignment="1">
      <alignment vertical="center"/>
    </xf>
    <xf numFmtId="49" fontId="18" fillId="0" borderId="45" xfId="6" applyNumberFormat="1" applyFont="1" applyBorder="1" applyAlignment="1">
      <alignment horizontal="left" vertical="center"/>
    </xf>
    <xf numFmtId="49" fontId="34" fillId="0" borderId="46" xfId="6" applyNumberFormat="1" applyFont="1" applyBorder="1" applyAlignment="1">
      <alignment vertical="center"/>
    </xf>
    <xf numFmtId="49" fontId="9" fillId="0" borderId="46" xfId="6" applyNumberFormat="1" applyFont="1" applyBorder="1" applyAlignment="1">
      <alignment vertical="center"/>
    </xf>
    <xf numFmtId="49" fontId="9" fillId="0" borderId="46" xfId="6" applyNumberFormat="1" applyFont="1" applyBorder="1" applyAlignment="1">
      <alignment horizontal="left" vertical="center"/>
    </xf>
    <xf numFmtId="49" fontId="9" fillId="0" borderId="46" xfId="6" applyNumberFormat="1" applyFont="1" applyBorder="1" applyAlignment="1">
      <alignment horizontal="right" vertical="center"/>
    </xf>
    <xf numFmtId="49" fontId="10" fillId="0" borderId="46" xfId="6" applyNumberFormat="1" applyFont="1" applyBorder="1" applyAlignment="1">
      <alignment horizontal="center" vertical="center"/>
    </xf>
    <xf numFmtId="49" fontId="10" fillId="0" borderId="47" xfId="6" applyNumberFormat="1" applyFont="1" applyBorder="1" applyAlignment="1">
      <alignment horizontal="center" vertical="center"/>
    </xf>
    <xf numFmtId="49" fontId="9" fillId="0" borderId="0" xfId="39" applyNumberFormat="1" applyFont="1" applyBorder="1" applyAlignment="1">
      <alignment horizontal="center" vertical="center"/>
    </xf>
    <xf numFmtId="49" fontId="9" fillId="0" borderId="0" xfId="39" applyNumberFormat="1" applyFont="1" applyAlignment="1">
      <alignment vertical="center"/>
    </xf>
    <xf numFmtId="49" fontId="9" fillId="0" borderId="0" xfId="39" applyNumberFormat="1" applyFont="1" applyAlignment="1">
      <alignment horizontal="center" vertical="top"/>
    </xf>
    <xf numFmtId="49" fontId="9" fillId="0" borderId="0" xfId="39" applyNumberFormat="1" applyFont="1" applyAlignment="1">
      <alignment vertical="top" wrapText="1"/>
    </xf>
    <xf numFmtId="49" fontId="9" fillId="0" borderId="44" xfId="39" applyNumberFormat="1" applyFont="1" applyBorder="1" applyAlignment="1">
      <alignment vertical="center"/>
    </xf>
    <xf numFmtId="49" fontId="9" fillId="0" borderId="0" xfId="39" applyNumberFormat="1" applyFont="1" applyBorder="1" applyAlignment="1">
      <alignment vertical="center"/>
    </xf>
    <xf numFmtId="49" fontId="9" fillId="0" borderId="0" xfId="38" applyNumberFormat="1" applyFont="1">
      <alignment vertical="center"/>
    </xf>
    <xf numFmtId="49" fontId="21" fillId="0" borderId="0" xfId="39" applyNumberFormat="1" applyFont="1" applyAlignment="1">
      <alignment horizontal="center" vertical="top"/>
    </xf>
    <xf numFmtId="49" fontId="21" fillId="0" borderId="44" xfId="39" applyNumberFormat="1" applyFont="1" applyBorder="1" applyAlignment="1">
      <alignment vertical="top" wrapText="1"/>
    </xf>
    <xf numFmtId="49" fontId="21" fillId="0" borderId="0" xfId="39" applyNumberFormat="1" applyFont="1" applyAlignment="1">
      <alignment vertical="top" wrapText="1"/>
    </xf>
    <xf numFmtId="49" fontId="9" fillId="0" borderId="2" xfId="37" applyNumberFormat="1" applyFont="1" applyBorder="1" applyAlignment="1">
      <alignment horizontal="center" vertical="center"/>
    </xf>
    <xf numFmtId="49" fontId="9" fillId="0" borderId="5" xfId="37" applyNumberFormat="1" applyFont="1" applyBorder="1" applyAlignment="1">
      <alignment horizontal="center" vertical="center"/>
    </xf>
    <xf numFmtId="49" fontId="9" fillId="0" borderId="17" xfId="37" applyNumberFormat="1" applyFont="1" applyBorder="1" applyAlignment="1">
      <alignment horizontal="center" vertical="center"/>
    </xf>
    <xf numFmtId="49" fontId="9" fillId="0" borderId="0" xfId="37" applyNumberFormat="1" applyFont="1" applyAlignment="1">
      <alignment horizontal="left" vertical="center"/>
    </xf>
    <xf numFmtId="49" fontId="9" fillId="0" borderId="0" xfId="37" applyNumberFormat="1" applyFont="1" applyAlignment="1">
      <alignment horizontal="center" vertical="center"/>
    </xf>
    <xf numFmtId="49" fontId="9" fillId="0" borderId="2" xfId="6" applyNumberFormat="1" applyFont="1" applyBorder="1" applyAlignment="1">
      <alignment horizontal="center" vertical="center"/>
    </xf>
    <xf numFmtId="49" fontId="9" fillId="0" borderId="3" xfId="6" applyNumberFormat="1" applyFont="1" applyBorder="1" applyAlignment="1">
      <alignment horizontal="center" vertical="center"/>
    </xf>
    <xf numFmtId="49" fontId="9" fillId="0" borderId="4" xfId="6" applyNumberFormat="1" applyFont="1" applyBorder="1" applyAlignment="1">
      <alignment horizontal="center" vertical="center"/>
    </xf>
    <xf numFmtId="0" fontId="13" fillId="0" borderId="0" xfId="6" applyFont="1" applyAlignment="1">
      <alignment horizontal="center" vertical="center"/>
    </xf>
    <xf numFmtId="0" fontId="26" fillId="0" borderId="0" xfId="6" applyFont="1" applyAlignment="1">
      <alignment horizontal="center" vertical="center" wrapText="1"/>
    </xf>
    <xf numFmtId="0" fontId="9" fillId="0" borderId="0" xfId="6" applyFont="1" applyAlignment="1">
      <alignment horizontal="center" vertical="center" wrapText="1"/>
    </xf>
    <xf numFmtId="0" fontId="15" fillId="2" borderId="2" xfId="6" applyFont="1" applyFill="1" applyBorder="1" applyAlignment="1">
      <alignment horizontal="center" vertical="center"/>
    </xf>
    <xf numFmtId="0" fontId="15" fillId="2" borderId="3" xfId="6" applyFont="1" applyFill="1" applyBorder="1" applyAlignment="1">
      <alignment horizontal="center" vertical="center"/>
    </xf>
    <xf numFmtId="0" fontId="15" fillId="2" borderId="4" xfId="6" applyFont="1" applyFill="1" applyBorder="1" applyAlignment="1">
      <alignment horizontal="center" vertical="center"/>
    </xf>
    <xf numFmtId="177" fontId="9" fillId="0" borderId="18" xfId="6" applyNumberFormat="1" applyFont="1" applyBorder="1" applyAlignment="1">
      <alignment horizontal="center" vertical="center"/>
    </xf>
    <xf numFmtId="49" fontId="18" fillId="0" borderId="0" xfId="6" applyNumberFormat="1" applyFont="1" applyAlignment="1">
      <alignment horizontal="center" vertical="center" wrapText="1"/>
    </xf>
    <xf numFmtId="49" fontId="11" fillId="0" borderId="9" xfId="6" applyNumberFormat="1" applyFont="1" applyBorder="1" applyAlignment="1">
      <alignment horizontal="center" vertical="center"/>
    </xf>
    <xf numFmtId="49" fontId="11" fillId="0" borderId="10" xfId="6" applyNumberFormat="1" applyFont="1" applyBorder="1" applyAlignment="1">
      <alignment horizontal="center" vertical="center"/>
    </xf>
    <xf numFmtId="49" fontId="11" fillId="0" borderId="11" xfId="6" applyNumberFormat="1" applyFont="1" applyBorder="1" applyAlignment="1">
      <alignment horizontal="center" vertical="center"/>
    </xf>
    <xf numFmtId="49" fontId="11" fillId="0" borderId="14" xfId="6" applyNumberFormat="1" applyFont="1" applyBorder="1" applyAlignment="1">
      <alignment horizontal="center" vertical="center"/>
    </xf>
    <xf numFmtId="49" fontId="11" fillId="0" borderId="15" xfId="6" applyNumberFormat="1" applyFont="1" applyBorder="1" applyAlignment="1">
      <alignment horizontal="center" vertical="center"/>
    </xf>
    <xf numFmtId="49" fontId="11" fillId="0" borderId="16" xfId="6" applyNumberFormat="1" applyFont="1" applyBorder="1" applyAlignment="1">
      <alignment horizontal="center" vertical="center"/>
    </xf>
    <xf numFmtId="49" fontId="11" fillId="0" borderId="9" xfId="6" applyNumberFormat="1" applyFont="1" applyBorder="1" applyAlignment="1">
      <alignment horizontal="center" vertical="center" wrapText="1"/>
    </xf>
    <xf numFmtId="49" fontId="11" fillId="0" borderId="10" xfId="6" applyNumberFormat="1" applyFont="1" applyBorder="1" applyAlignment="1">
      <alignment horizontal="center" vertical="center" wrapText="1"/>
    </xf>
    <xf numFmtId="49" fontId="11" fillId="0" borderId="11" xfId="6" applyNumberFormat="1" applyFont="1" applyBorder="1" applyAlignment="1">
      <alignment horizontal="center" vertical="center" wrapText="1"/>
    </xf>
    <xf numFmtId="49" fontId="11" fillId="0" borderId="14" xfId="6" applyNumberFormat="1" applyFont="1" applyBorder="1" applyAlignment="1">
      <alignment horizontal="center" vertical="center" wrapText="1"/>
    </xf>
    <xf numFmtId="49" fontId="11" fillId="0" borderId="15" xfId="6" applyNumberFormat="1" applyFont="1" applyBorder="1" applyAlignment="1">
      <alignment horizontal="center" vertical="center" wrapText="1"/>
    </xf>
    <xf numFmtId="49" fontId="11" fillId="0" borderId="16" xfId="6" applyNumberFormat="1" applyFont="1" applyBorder="1" applyAlignment="1">
      <alignment horizontal="center" vertical="center" wrapText="1"/>
    </xf>
    <xf numFmtId="0" fontId="23" fillId="2" borderId="0" xfId="6" applyFont="1" applyFill="1" applyAlignment="1">
      <alignment horizontal="center" vertical="center" wrapText="1"/>
    </xf>
    <xf numFmtId="49" fontId="24" fillId="2" borderId="0" xfId="6" applyNumberFormat="1" applyFont="1" applyFill="1" applyAlignment="1">
      <alignment horizontal="center" vertical="center" wrapText="1"/>
    </xf>
    <xf numFmtId="49" fontId="23" fillId="2" borderId="0" xfId="6" applyNumberFormat="1" applyFont="1" applyFill="1" applyAlignment="1">
      <alignment horizontal="center" vertical="center" wrapText="1"/>
    </xf>
    <xf numFmtId="178" fontId="9" fillId="0" borderId="18" xfId="6" applyNumberFormat="1" applyFont="1" applyBorder="1" applyAlignment="1">
      <alignment horizontal="center" vertical="center"/>
    </xf>
    <xf numFmtId="49" fontId="16" fillId="0" borderId="1" xfId="6"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8" xfId="6" applyFont="1" applyBorder="1" applyAlignment="1">
      <alignment horizontal="center" vertical="center"/>
    </xf>
    <xf numFmtId="49" fontId="9" fillId="0" borderId="0" xfId="6" applyNumberFormat="1" applyFont="1" applyAlignment="1">
      <alignment horizontal="center" vertical="center"/>
    </xf>
    <xf numFmtId="49" fontId="21" fillId="0" borderId="0" xfId="6" applyNumberFormat="1" applyFont="1" applyAlignment="1">
      <alignment horizontal="right" vertical="top"/>
    </xf>
    <xf numFmtId="49" fontId="21" fillId="0" borderId="0" xfId="6" applyNumberFormat="1" applyFont="1" applyAlignment="1">
      <alignment horizontal="justify" vertical="top" wrapText="1"/>
    </xf>
    <xf numFmtId="49" fontId="21" fillId="0" borderId="18" xfId="6" applyNumberFormat="1" applyFont="1" applyBorder="1" applyAlignment="1">
      <alignment horizontal="left" vertical="top" wrapText="1"/>
    </xf>
    <xf numFmtId="49" fontId="9" fillId="0" borderId="1" xfId="6" applyNumberFormat="1" applyFont="1" applyBorder="1" applyAlignment="1">
      <alignment horizontal="center" vertical="center"/>
    </xf>
    <xf numFmtId="177" fontId="9" fillId="0" borderId="2" xfId="6" applyNumberFormat="1" applyFont="1" applyBorder="1" applyAlignment="1">
      <alignment horizontal="center" vertical="center"/>
    </xf>
    <xf numFmtId="177" fontId="9" fillId="0" borderId="3" xfId="6" applyNumberFormat="1" applyFont="1" applyBorder="1" applyAlignment="1">
      <alignment horizontal="center" vertical="center"/>
    </xf>
    <xf numFmtId="49" fontId="9" fillId="0" borderId="0" xfId="6" applyNumberFormat="1" applyFont="1" applyAlignment="1">
      <alignment horizontal="center"/>
    </xf>
    <xf numFmtId="49" fontId="9" fillId="0" borderId="5" xfId="6" applyNumberFormat="1" applyFont="1" applyBorder="1" applyAlignment="1">
      <alignment horizontal="center" vertical="center"/>
    </xf>
    <xf numFmtId="49" fontId="9" fillId="0" borderId="20" xfId="6" applyNumberFormat="1" applyFont="1" applyBorder="1" applyAlignment="1">
      <alignment horizontal="center" vertical="center"/>
    </xf>
    <xf numFmtId="49" fontId="9" fillId="0" borderId="6" xfId="6" applyNumberFormat="1" applyFont="1" applyBorder="1" applyAlignment="1">
      <alignment horizontal="center" vertical="center"/>
    </xf>
    <xf numFmtId="49" fontId="9" fillId="0" borderId="7" xfId="6" applyNumberFormat="1" applyFont="1" applyBorder="1" applyAlignment="1">
      <alignment horizontal="center" vertical="center"/>
    </xf>
    <xf numFmtId="49" fontId="9" fillId="0" borderId="8" xfId="6" applyNumberFormat="1" applyFont="1" applyBorder="1" applyAlignment="1">
      <alignment horizontal="center" vertical="center"/>
    </xf>
    <xf numFmtId="49" fontId="21" fillId="0" borderId="0" xfId="6" applyNumberFormat="1" applyFont="1" applyAlignment="1">
      <alignment horizontal="left" vertical="center"/>
    </xf>
    <xf numFmtId="49" fontId="21" fillId="0" borderId="1" xfId="6" applyNumberFormat="1" applyFont="1" applyBorder="1" applyAlignment="1">
      <alignment horizontal="center" vertical="center"/>
    </xf>
    <xf numFmtId="49" fontId="10" fillId="0" borderId="7" xfId="6" applyNumberFormat="1" applyFont="1" applyBorder="1" applyAlignment="1">
      <alignment horizontal="center" vertical="center"/>
    </xf>
    <xf numFmtId="49" fontId="10" fillId="0" borderId="0" xfId="6" applyNumberFormat="1" applyFont="1" applyAlignment="1">
      <alignment horizontal="center" vertical="center"/>
    </xf>
    <xf numFmtId="49" fontId="10" fillId="0" borderId="8" xfId="6" applyNumberFormat="1" applyFont="1" applyBorder="1" applyAlignment="1">
      <alignment horizontal="center" vertical="center"/>
    </xf>
    <xf numFmtId="49" fontId="9" fillId="0" borderId="17" xfId="6" applyNumberFormat="1" applyFont="1" applyBorder="1" applyAlignment="1">
      <alignment horizontal="center" vertical="center"/>
    </xf>
    <xf numFmtId="49" fontId="9" fillId="0" borderId="18" xfId="6" applyNumberFormat="1" applyFont="1" applyBorder="1" applyAlignment="1">
      <alignment horizontal="center" vertical="center"/>
    </xf>
    <xf numFmtId="49" fontId="9" fillId="0" borderId="19" xfId="6" applyNumberFormat="1" applyFont="1" applyBorder="1" applyAlignment="1">
      <alignment horizontal="center" vertical="center"/>
    </xf>
    <xf numFmtId="0" fontId="15" fillId="2" borderId="2" xfId="6" applyFont="1" applyFill="1" applyBorder="1" applyAlignment="1">
      <alignment horizontal="center" vertical="center" shrinkToFit="1"/>
    </xf>
    <xf numFmtId="0" fontId="15" fillId="2" borderId="3" xfId="6" applyFont="1" applyFill="1" applyBorder="1" applyAlignment="1">
      <alignment horizontal="center" vertical="center" shrinkToFit="1"/>
    </xf>
    <xf numFmtId="0" fontId="15" fillId="2" borderId="4" xfId="6" applyFont="1" applyFill="1" applyBorder="1" applyAlignment="1">
      <alignment horizontal="center" vertical="center" shrinkToFit="1"/>
    </xf>
    <xf numFmtId="49" fontId="9" fillId="0" borderId="68" xfId="6" applyNumberFormat="1" applyFont="1" applyBorder="1" applyAlignment="1">
      <alignment horizontal="center" vertical="center"/>
    </xf>
    <xf numFmtId="49" fontId="9" fillId="0" borderId="60" xfId="6" applyNumberFormat="1" applyFont="1" applyBorder="1" applyAlignment="1">
      <alignment horizontal="center" vertical="center"/>
    </xf>
    <xf numFmtId="49" fontId="9" fillId="0" borderId="40" xfId="6" applyNumberFormat="1" applyFont="1" applyBorder="1" applyAlignment="1">
      <alignment horizontal="center" vertical="center"/>
    </xf>
    <xf numFmtId="49" fontId="9" fillId="0" borderId="59" xfId="6" applyNumberFormat="1" applyFont="1" applyBorder="1" applyAlignment="1">
      <alignment horizontal="center" vertical="center"/>
    </xf>
    <xf numFmtId="49" fontId="9" fillId="0" borderId="43" xfId="6" applyNumberFormat="1" applyFont="1" applyBorder="1" applyAlignment="1">
      <alignment horizontal="center" vertical="center"/>
    </xf>
    <xf numFmtId="49" fontId="9" fillId="0" borderId="48" xfId="6" applyNumberFormat="1" applyFont="1" applyBorder="1" applyAlignment="1">
      <alignment horizontal="left" vertical="center" wrapText="1"/>
    </xf>
    <xf numFmtId="49" fontId="9" fillId="0" borderId="0" xfId="6" applyNumberFormat="1" applyFont="1" applyAlignment="1">
      <alignment horizontal="left" vertical="center" wrapText="1"/>
    </xf>
    <xf numFmtId="49" fontId="9" fillId="0" borderId="44" xfId="6" applyNumberFormat="1" applyFont="1" applyBorder="1" applyAlignment="1">
      <alignment horizontal="left" vertical="center" wrapText="1"/>
    </xf>
    <xf numFmtId="49" fontId="9" fillId="0" borderId="49" xfId="6" applyNumberFormat="1" applyFont="1" applyBorder="1" applyAlignment="1">
      <alignment horizontal="left" vertical="center" wrapText="1"/>
    </xf>
    <xf numFmtId="49" fontId="9" fillId="0" borderId="21" xfId="6" applyNumberFormat="1" applyFont="1" applyBorder="1" applyAlignment="1">
      <alignment horizontal="left" vertical="center" wrapText="1"/>
    </xf>
    <xf numFmtId="49" fontId="9" fillId="0" borderId="50" xfId="6" applyNumberFormat="1" applyFont="1" applyBorder="1" applyAlignment="1">
      <alignment horizontal="left" vertical="center" wrapText="1"/>
    </xf>
    <xf numFmtId="49" fontId="25" fillId="2" borderId="27" xfId="6" applyNumberFormat="1" applyFont="1" applyFill="1" applyBorder="1" applyAlignment="1">
      <alignment horizontal="center" vertical="center" wrapText="1"/>
    </xf>
    <xf numFmtId="49" fontId="25" fillId="2" borderId="29" xfId="6" applyNumberFormat="1" applyFont="1" applyFill="1" applyBorder="1" applyAlignment="1">
      <alignment horizontal="center" vertical="center" wrapText="1"/>
    </xf>
    <xf numFmtId="49" fontId="9" fillId="0" borderId="27" xfId="6" applyNumberFormat="1" applyFont="1" applyBorder="1" applyAlignment="1">
      <alignment horizontal="center" vertical="center" wrapText="1"/>
    </xf>
    <xf numFmtId="49" fontId="9" fillId="0" borderId="29" xfId="6" applyNumberFormat="1" applyFont="1" applyBorder="1" applyAlignment="1">
      <alignment horizontal="center" vertical="center"/>
    </xf>
    <xf numFmtId="49" fontId="9" fillId="0" borderId="9" xfId="6" applyNumberFormat="1" applyFont="1" applyBorder="1" applyAlignment="1">
      <alignment horizontal="center" vertical="center" textRotation="255" wrapText="1"/>
    </xf>
    <xf numFmtId="49" fontId="9" fillId="0" borderId="10" xfId="6" applyNumberFormat="1" applyFont="1" applyBorder="1" applyAlignment="1">
      <alignment horizontal="center" vertical="center" textRotation="255" wrapText="1"/>
    </xf>
    <xf numFmtId="49" fontId="9" fillId="0" borderId="61" xfId="6" applyNumberFormat="1" applyFont="1" applyBorder="1" applyAlignment="1">
      <alignment horizontal="center" vertical="center" wrapText="1"/>
    </xf>
    <xf numFmtId="49" fontId="9" fillId="0" borderId="62" xfId="6" applyNumberFormat="1" applyFont="1" applyBorder="1" applyAlignment="1">
      <alignment horizontal="center" vertical="center" wrapText="1"/>
    </xf>
    <xf numFmtId="49" fontId="9" fillId="0" borderId="63" xfId="6" applyNumberFormat="1" applyFont="1" applyBorder="1" applyAlignment="1">
      <alignment horizontal="center" vertical="center" wrapText="1"/>
    </xf>
    <xf numFmtId="49" fontId="22" fillId="0" borderId="64" xfId="6" applyNumberFormat="1" applyFont="1" applyBorder="1" applyAlignment="1">
      <alignment horizontal="center" vertical="top" textRotation="255" wrapText="1"/>
    </xf>
    <xf numFmtId="49" fontId="22" fillId="0" borderId="65" xfId="6" applyNumberFormat="1" applyFont="1" applyBorder="1" applyAlignment="1">
      <alignment horizontal="center" vertical="top" textRotation="255" wrapText="1"/>
    </xf>
    <xf numFmtId="49" fontId="22" fillId="0" borderId="12" xfId="6" applyNumberFormat="1" applyFont="1" applyBorder="1" applyAlignment="1">
      <alignment horizontal="center" vertical="top" textRotation="255" wrapText="1"/>
    </xf>
    <xf numFmtId="49" fontId="22" fillId="0" borderId="0" xfId="6" applyNumberFormat="1" applyFont="1" applyAlignment="1">
      <alignment horizontal="center" vertical="top" textRotation="255" wrapText="1"/>
    </xf>
    <xf numFmtId="49" fontId="22" fillId="0" borderId="14" xfId="6" applyNumberFormat="1" applyFont="1" applyBorder="1" applyAlignment="1">
      <alignment horizontal="center" vertical="top" textRotation="255" wrapText="1"/>
    </xf>
    <xf numFmtId="49" fontId="22" fillId="0" borderId="15" xfId="6" applyNumberFormat="1" applyFont="1" applyBorder="1" applyAlignment="1">
      <alignment horizontal="center" vertical="top" textRotation="255" wrapText="1"/>
    </xf>
    <xf numFmtId="49" fontId="22" fillId="0" borderId="54" xfId="6" applyNumberFormat="1" applyFont="1" applyBorder="1" applyAlignment="1">
      <alignment horizontal="center" vertical="top" wrapText="1"/>
    </xf>
    <xf numFmtId="49" fontId="22" fillId="0" borderId="1" xfId="6" applyNumberFormat="1" applyFont="1" applyBorder="1" applyAlignment="1">
      <alignment horizontal="center" vertical="top" wrapText="1"/>
    </xf>
    <xf numFmtId="49" fontId="22" fillId="0" borderId="55" xfId="6" applyNumberFormat="1" applyFont="1" applyBorder="1" applyAlignment="1">
      <alignment horizontal="center" vertical="top" wrapText="1"/>
    </xf>
    <xf numFmtId="49" fontId="9" fillId="0" borderId="54" xfId="6" applyNumberFormat="1" applyFont="1" applyBorder="1" applyAlignment="1">
      <alignment horizontal="center" vertical="center" wrapText="1"/>
    </xf>
    <xf numFmtId="49" fontId="9" fillId="0" borderId="1" xfId="6" applyNumberFormat="1" applyFont="1" applyBorder="1" applyAlignment="1">
      <alignment horizontal="center" vertical="center" wrapText="1"/>
    </xf>
    <xf numFmtId="49" fontId="9" fillId="0" borderId="55" xfId="6" applyNumberFormat="1" applyFont="1" applyBorder="1" applyAlignment="1">
      <alignment horizontal="center" vertical="center" wrapText="1"/>
    </xf>
    <xf numFmtId="49" fontId="9" fillId="0" borderId="61" xfId="6" applyNumberFormat="1" applyFont="1" applyBorder="1" applyAlignment="1">
      <alignment horizontal="center" vertical="center"/>
    </xf>
    <xf numFmtId="49" fontId="9" fillId="0" borderId="66" xfId="6" applyNumberFormat="1" applyFont="1" applyBorder="1" applyAlignment="1">
      <alignment horizontal="center" vertical="center"/>
    </xf>
    <xf numFmtId="49" fontId="9" fillId="0" borderId="62" xfId="6" applyNumberFormat="1" applyFont="1" applyBorder="1" applyAlignment="1">
      <alignment horizontal="center" vertical="center"/>
    </xf>
    <xf numFmtId="49" fontId="9" fillId="0" borderId="67" xfId="6" applyNumberFormat="1" applyFont="1" applyBorder="1" applyAlignment="1">
      <alignment horizontal="center" vertical="center"/>
    </xf>
    <xf numFmtId="49" fontId="9" fillId="0" borderId="63" xfId="6" applyNumberFormat="1" applyFont="1" applyBorder="1" applyAlignment="1">
      <alignment horizontal="center" vertical="center"/>
    </xf>
    <xf numFmtId="49" fontId="25" fillId="2" borderId="9" xfId="6" applyNumberFormat="1" applyFont="1" applyFill="1" applyBorder="1" applyAlignment="1">
      <alignment horizontal="center" vertical="center" wrapText="1"/>
    </xf>
    <xf numFmtId="49" fontId="25" fillId="2" borderId="10" xfId="6" applyNumberFormat="1" applyFont="1" applyFill="1" applyBorder="1" applyAlignment="1">
      <alignment horizontal="center" vertical="center" wrapText="1"/>
    </xf>
    <xf numFmtId="49" fontId="25" fillId="2" borderId="11" xfId="6" applyNumberFormat="1" applyFont="1" applyFill="1" applyBorder="1" applyAlignment="1">
      <alignment horizontal="center" vertical="center" wrapText="1"/>
    </xf>
    <xf numFmtId="49" fontId="25" fillId="2" borderId="14" xfId="6" applyNumberFormat="1" applyFont="1" applyFill="1" applyBorder="1" applyAlignment="1">
      <alignment horizontal="center" vertical="center" wrapText="1"/>
    </xf>
    <xf numFmtId="49" fontId="25" fillId="2" borderId="15" xfId="6" applyNumberFormat="1" applyFont="1" applyFill="1" applyBorder="1" applyAlignment="1">
      <alignment horizontal="center" vertical="center" wrapText="1"/>
    </xf>
    <xf numFmtId="49" fontId="25" fillId="2" borderId="16" xfId="6" applyNumberFormat="1" applyFont="1" applyFill="1" applyBorder="1" applyAlignment="1">
      <alignment horizontal="center" vertical="center" wrapText="1"/>
    </xf>
    <xf numFmtId="49" fontId="9" fillId="0" borderId="9" xfId="6" applyNumberFormat="1" applyFont="1" applyBorder="1" applyAlignment="1">
      <alignment horizontal="center" vertical="center" wrapText="1"/>
    </xf>
    <xf numFmtId="49" fontId="9" fillId="0" borderId="10" xfId="6" applyNumberFormat="1" applyFont="1" applyBorder="1" applyAlignment="1">
      <alignment horizontal="center" vertical="center" wrapText="1"/>
    </xf>
    <xf numFmtId="49" fontId="9" fillId="0" borderId="11" xfId="6" applyNumberFormat="1" applyFont="1" applyBorder="1" applyAlignment="1">
      <alignment horizontal="center" vertical="center" wrapText="1"/>
    </xf>
    <xf numFmtId="49" fontId="9" fillId="0" borderId="12" xfId="6" applyNumberFormat="1" applyFont="1" applyBorder="1" applyAlignment="1">
      <alignment horizontal="center" vertical="center" wrapText="1"/>
    </xf>
    <xf numFmtId="49" fontId="9" fillId="0" borderId="0" xfId="6" applyNumberFormat="1" applyFont="1" applyAlignment="1">
      <alignment horizontal="center" vertical="center" wrapText="1"/>
    </xf>
    <xf numFmtId="49" fontId="9" fillId="0" borderId="13" xfId="6" applyNumberFormat="1" applyFont="1" applyBorder="1" applyAlignment="1">
      <alignment horizontal="center" vertical="center" wrapText="1"/>
    </xf>
    <xf numFmtId="49" fontId="9" fillId="0" borderId="18" xfId="6" applyNumberFormat="1" applyFont="1" applyBorder="1" applyAlignment="1">
      <alignment horizontal="center"/>
    </xf>
    <xf numFmtId="49" fontId="22" fillId="0" borderId="56" xfId="6" applyNumberFormat="1" applyFont="1" applyBorder="1" applyAlignment="1">
      <alignment horizontal="center" vertical="top" wrapText="1"/>
    </xf>
    <xf numFmtId="49" fontId="22" fillId="0" borderId="57" xfId="6" applyNumberFormat="1" applyFont="1" applyBorder="1" applyAlignment="1">
      <alignment horizontal="center" vertical="top" wrapText="1"/>
    </xf>
    <xf numFmtId="49" fontId="22" fillId="0" borderId="58" xfId="6" applyNumberFormat="1" applyFont="1" applyBorder="1" applyAlignment="1">
      <alignment horizontal="center" vertical="top" wrapText="1"/>
    </xf>
    <xf numFmtId="49" fontId="9" fillId="0" borderId="18" xfId="39" applyNumberFormat="1" applyFont="1" applyBorder="1" applyAlignment="1">
      <alignment horizontal="center" vertical="center"/>
    </xf>
    <xf numFmtId="49" fontId="11" fillId="0" borderId="18" xfId="39" quotePrefix="1" applyNumberFormat="1" applyFont="1" applyBorder="1" applyAlignment="1">
      <alignment horizontal="center" vertical="center"/>
    </xf>
    <xf numFmtId="0" fontId="36" fillId="5" borderId="51" xfId="37" applyFont="1" applyFill="1" applyBorder="1" applyAlignment="1">
      <alignment horizontal="center" vertical="center"/>
    </xf>
    <xf numFmtId="0" fontId="36" fillId="5" borderId="52" xfId="37" applyFont="1" applyFill="1" applyBorder="1" applyAlignment="1">
      <alignment horizontal="center" vertical="center"/>
    </xf>
    <xf numFmtId="0" fontId="36" fillId="5" borderId="53" xfId="37" applyFont="1" applyFill="1" applyBorder="1" applyAlignment="1">
      <alignment horizontal="center" vertical="center"/>
    </xf>
    <xf numFmtId="49" fontId="18" fillId="0" borderId="0" xfId="37" applyNumberFormat="1" applyFont="1" applyAlignment="1">
      <alignment horizontal="center" vertical="center" wrapText="1"/>
    </xf>
    <xf numFmtId="0" fontId="23" fillId="2" borderId="0" xfId="37" applyFont="1" applyFill="1" applyAlignment="1">
      <alignment horizontal="center" vertical="center" wrapText="1"/>
    </xf>
    <xf numFmtId="49" fontId="24" fillId="2" borderId="0" xfId="37" applyNumberFormat="1" applyFont="1" applyFill="1" applyAlignment="1">
      <alignment horizontal="center" vertical="center" wrapText="1"/>
    </xf>
    <xf numFmtId="49" fontId="23" fillId="2" borderId="0" xfId="37" applyNumberFormat="1" applyFont="1" applyFill="1" applyAlignment="1">
      <alignment horizontal="center" vertical="center" wrapText="1"/>
    </xf>
    <xf numFmtId="0" fontId="9" fillId="0" borderId="0" xfId="36" applyFont="1" applyAlignment="1">
      <alignment horizontal="left" vertical="top"/>
    </xf>
    <xf numFmtId="0" fontId="9" fillId="0" borderId="0" xfId="36" applyFont="1" applyAlignment="1">
      <alignment horizontal="center" vertical="center" wrapText="1"/>
    </xf>
    <xf numFmtId="0" fontId="27" fillId="0" borderId="3" xfId="36" applyFont="1" applyBorder="1" applyAlignment="1">
      <alignment horizontal="center" vertical="center" wrapText="1"/>
    </xf>
    <xf numFmtId="9" fontId="9" fillId="0" borderId="0" xfId="39" applyFont="1" applyAlignment="1">
      <alignment horizontal="center" vertical="center"/>
    </xf>
    <xf numFmtId="9" fontId="9" fillId="0" borderId="0" xfId="39" applyFont="1" applyFill="1" applyAlignment="1">
      <alignment horizontal="justify" vertical="top"/>
    </xf>
    <xf numFmtId="9" fontId="9" fillId="0" borderId="2" xfId="39" applyFont="1" applyBorder="1" applyAlignment="1">
      <alignment horizontal="center" vertical="center"/>
    </xf>
    <xf numFmtId="9" fontId="9" fillId="0" borderId="3" xfId="39" applyFont="1" applyBorder="1" applyAlignment="1">
      <alignment horizontal="center" vertical="center"/>
    </xf>
    <xf numFmtId="9" fontId="9" fillId="0" borderId="4" xfId="39" applyFont="1" applyBorder="1" applyAlignment="1">
      <alignment horizontal="center" vertical="center"/>
    </xf>
    <xf numFmtId="49" fontId="11" fillId="0" borderId="22" xfId="39" quotePrefix="1" applyNumberFormat="1" applyFont="1" applyBorder="1" applyAlignment="1">
      <alignment horizontal="center" vertical="center"/>
    </xf>
    <xf numFmtId="49" fontId="11" fillId="0" borderId="23" xfId="39" quotePrefix="1" applyNumberFormat="1" applyFont="1" applyBorder="1" applyAlignment="1">
      <alignment horizontal="center" vertical="center"/>
    </xf>
    <xf numFmtId="49" fontId="9" fillId="0" borderId="22" xfId="39" applyNumberFormat="1" applyFont="1" applyFill="1" applyBorder="1" applyAlignment="1">
      <alignment horizontal="center" vertical="center" textRotation="255"/>
    </xf>
    <xf numFmtId="49" fontId="9" fillId="0" borderId="69" xfId="39" applyNumberFormat="1" applyFont="1" applyFill="1" applyBorder="1" applyAlignment="1">
      <alignment horizontal="center" vertical="center" textRotation="255"/>
    </xf>
    <xf numFmtId="49" fontId="9" fillId="0" borderId="23" xfId="39" applyNumberFormat="1" applyFont="1" applyFill="1" applyBorder="1" applyAlignment="1">
      <alignment horizontal="center" vertical="center" textRotation="255"/>
    </xf>
    <xf numFmtId="0" fontId="9" fillId="0" borderId="1" xfId="38" applyFont="1" applyBorder="1" applyAlignment="1">
      <alignment horizontal="center" vertical="center"/>
    </xf>
    <xf numFmtId="49" fontId="21" fillId="0" borderId="0" xfId="39" applyNumberFormat="1" applyFont="1" applyBorder="1" applyAlignment="1">
      <alignment horizontal="justify" vertical="top" wrapText="1"/>
    </xf>
    <xf numFmtId="49" fontId="9" fillId="0" borderId="5" xfId="37" applyNumberFormat="1" applyFont="1" applyBorder="1" applyAlignment="1">
      <alignment horizontal="left" vertical="center"/>
    </xf>
    <xf numFmtId="49" fontId="9" fillId="0" borderId="20" xfId="37" applyNumberFormat="1" applyFont="1" applyBorder="1" applyAlignment="1">
      <alignment horizontal="left" vertical="center"/>
    </xf>
    <xf numFmtId="49" fontId="9" fillId="0" borderId="6" xfId="37" applyNumberFormat="1" applyFont="1" applyBorder="1" applyAlignment="1">
      <alignment horizontal="left" vertical="center"/>
    </xf>
    <xf numFmtId="49" fontId="9" fillId="0" borderId="1" xfId="37" applyNumberFormat="1" applyFont="1" applyBorder="1" applyAlignment="1">
      <alignment horizontal="center" vertical="center"/>
    </xf>
    <xf numFmtId="49" fontId="9" fillId="0" borderId="22" xfId="39" applyNumberFormat="1" applyFont="1" applyBorder="1" applyAlignment="1">
      <alignment horizontal="center" vertical="center" textRotation="255"/>
    </xf>
    <xf numFmtId="49" fontId="9" fillId="0" borderId="69" xfId="39" applyNumberFormat="1" applyFont="1" applyBorder="1" applyAlignment="1">
      <alignment horizontal="center" vertical="center" textRotation="255"/>
    </xf>
    <xf numFmtId="49" fontId="9" fillId="0" borderId="23" xfId="39" applyNumberFormat="1" applyFont="1" applyBorder="1" applyAlignment="1">
      <alignment horizontal="center" vertical="center" textRotation="255"/>
    </xf>
    <xf numFmtId="0" fontId="9" fillId="0" borderId="7" xfId="37" applyFont="1" applyBorder="1" applyAlignment="1">
      <alignment horizontal="left" vertical="center"/>
    </xf>
    <xf numFmtId="0" fontId="9" fillId="0" borderId="0" xfId="37" applyFont="1" applyAlignment="1">
      <alignment horizontal="left" vertical="center"/>
    </xf>
    <xf numFmtId="0" fontId="9" fillId="0" borderId="8" xfId="37" applyFont="1" applyBorder="1" applyAlignment="1">
      <alignment horizontal="left" vertical="center"/>
    </xf>
    <xf numFmtId="49" fontId="10" fillId="0" borderId="7" xfId="37" applyNumberFormat="1" applyFont="1" applyBorder="1" applyAlignment="1">
      <alignment horizontal="center" vertical="center"/>
    </xf>
    <xf numFmtId="49" fontId="10" fillId="0" borderId="0" xfId="37" applyNumberFormat="1" applyFont="1" applyAlignment="1">
      <alignment horizontal="center" vertical="center"/>
    </xf>
    <xf numFmtId="49" fontId="10" fillId="0" borderId="8" xfId="37" applyNumberFormat="1" applyFont="1" applyBorder="1" applyAlignment="1">
      <alignment horizontal="center" vertical="center"/>
    </xf>
    <xf numFmtId="0" fontId="13" fillId="4" borderId="51" xfId="40" applyFont="1" applyFill="1" applyBorder="1" applyAlignment="1">
      <alignment horizontal="center" vertical="center"/>
    </xf>
    <xf numFmtId="0" fontId="13" fillId="4" borderId="52" xfId="40" applyFont="1" applyFill="1" applyBorder="1" applyAlignment="1">
      <alignment horizontal="center" vertical="center"/>
    </xf>
    <xf numFmtId="0" fontId="13" fillId="4" borderId="53" xfId="40" applyFont="1" applyFill="1" applyBorder="1" applyAlignment="1">
      <alignment horizontal="center" vertical="center"/>
    </xf>
    <xf numFmtId="0" fontId="15" fillId="2" borderId="0" xfId="6" applyFont="1" applyFill="1" applyAlignment="1">
      <alignment horizontal="center" vertical="center"/>
    </xf>
    <xf numFmtId="0" fontId="9" fillId="0" borderId="0" xfId="40" applyFont="1" applyAlignment="1">
      <alignment horizontal="distributed" vertical="center"/>
    </xf>
    <xf numFmtId="49" fontId="9" fillId="0" borderId="0" xfId="40" applyNumberFormat="1" applyFont="1" applyAlignment="1">
      <alignment horizontal="distributed" vertical="center"/>
    </xf>
    <xf numFmtId="0" fontId="17" fillId="0" borderId="0" xfId="41" applyFont="1" applyAlignment="1">
      <alignment horizontal="center" vertical="center" wrapText="1"/>
    </xf>
    <xf numFmtId="0" fontId="17" fillId="0" borderId="0" xfId="41" applyFont="1" applyAlignment="1">
      <alignment horizontal="center" vertical="center"/>
    </xf>
    <xf numFmtId="0" fontId="9" fillId="0" borderId="0" xfId="40" applyFont="1" applyAlignment="1">
      <alignment horizontal="center" vertical="center"/>
    </xf>
    <xf numFmtId="0" fontId="13" fillId="0" borderId="51" xfId="40" applyFont="1" applyBorder="1" applyAlignment="1">
      <alignment horizontal="center" vertical="center"/>
    </xf>
    <xf numFmtId="0" fontId="13" fillId="0" borderId="52" xfId="40" applyFont="1" applyBorder="1" applyAlignment="1">
      <alignment horizontal="center" vertical="center"/>
    </xf>
    <xf numFmtId="0" fontId="13" fillId="0" borderId="53" xfId="40" applyFont="1" applyBorder="1" applyAlignment="1">
      <alignment horizontal="center" vertical="center"/>
    </xf>
    <xf numFmtId="0" fontId="15" fillId="3" borderId="51" xfId="40" applyFont="1" applyFill="1" applyBorder="1" applyAlignment="1">
      <alignment horizontal="center" vertical="center"/>
    </xf>
    <xf numFmtId="0" fontId="15" fillId="3" borderId="52" xfId="40" applyFont="1" applyFill="1" applyBorder="1" applyAlignment="1">
      <alignment horizontal="center" vertical="center"/>
    </xf>
    <xf numFmtId="0" fontId="15" fillId="3" borderId="53" xfId="40" applyFont="1" applyFill="1" applyBorder="1" applyAlignment="1">
      <alignment horizontal="center" vertical="center"/>
    </xf>
    <xf numFmtId="0" fontId="16" fillId="0" borderId="0" xfId="40" applyFont="1" applyAlignment="1">
      <alignment horizontal="justify" vertical="center" wrapText="1"/>
    </xf>
    <xf numFmtId="49" fontId="11" fillId="0" borderId="9" xfId="40" quotePrefix="1" applyNumberFormat="1" applyFont="1" applyBorder="1" applyAlignment="1">
      <alignment horizontal="center" vertical="center"/>
    </xf>
    <xf numFmtId="49" fontId="11" fillId="0" borderId="11" xfId="40" applyNumberFormat="1" applyFont="1" applyBorder="1" applyAlignment="1">
      <alignment horizontal="center" vertical="center"/>
    </xf>
    <xf numFmtId="49" fontId="11" fillId="0" borderId="14" xfId="40" applyNumberFormat="1" applyFont="1" applyBorder="1" applyAlignment="1">
      <alignment horizontal="center" vertical="center"/>
    </xf>
    <xf numFmtId="49" fontId="11" fillId="0" borderId="16" xfId="40" applyNumberFormat="1" applyFont="1" applyBorder="1" applyAlignment="1">
      <alignment horizontal="center" vertical="center"/>
    </xf>
    <xf numFmtId="49" fontId="11" fillId="0" borderId="10" xfId="40" applyNumberFormat="1" applyFont="1" applyBorder="1" applyAlignment="1">
      <alignment horizontal="center" vertical="center"/>
    </xf>
    <xf numFmtId="49" fontId="11" fillId="0" borderId="15" xfId="40" applyNumberFormat="1" applyFont="1" applyBorder="1" applyAlignment="1">
      <alignment horizontal="center" vertical="center"/>
    </xf>
    <xf numFmtId="0" fontId="37" fillId="5" borderId="0" xfId="40" applyFont="1" applyFill="1" applyAlignment="1">
      <alignment horizontal="center" vertical="center"/>
    </xf>
    <xf numFmtId="49" fontId="38" fillId="5" borderId="0" xfId="40" applyNumberFormat="1" applyFont="1" applyFill="1" applyAlignment="1">
      <alignment horizontal="center" vertical="center"/>
    </xf>
    <xf numFmtId="49" fontId="10" fillId="0" borderId="5" xfId="37" applyNumberFormat="1" applyFont="1" applyBorder="1" applyAlignment="1">
      <alignment horizontal="center" vertical="center"/>
    </xf>
    <xf numFmtId="49" fontId="10" fillId="0" borderId="6" xfId="37" applyNumberFormat="1" applyFont="1" applyBorder="1" applyAlignment="1">
      <alignment horizontal="center" vertical="center"/>
    </xf>
    <xf numFmtId="49" fontId="10" fillId="0" borderId="17" xfId="37" applyNumberFormat="1" applyFont="1" applyBorder="1" applyAlignment="1">
      <alignment horizontal="center" vertical="center"/>
    </xf>
    <xf numFmtId="49" fontId="10" fillId="0" borderId="19" xfId="37" applyNumberFormat="1" applyFont="1" applyBorder="1" applyAlignment="1">
      <alignment horizontal="center" vertical="center"/>
    </xf>
    <xf numFmtId="49" fontId="9" fillId="0" borderId="17" xfId="37" applyNumberFormat="1" applyFont="1" applyBorder="1" applyAlignment="1">
      <alignment horizontal="center" vertical="center"/>
    </xf>
    <xf numFmtId="49" fontId="9" fillId="0" borderId="19" xfId="37" applyNumberFormat="1" applyFont="1" applyBorder="1" applyAlignment="1">
      <alignment horizontal="center" vertical="center"/>
    </xf>
    <xf numFmtId="49" fontId="9" fillId="0" borderId="2" xfId="37" applyNumberFormat="1" applyFont="1" applyBorder="1" applyAlignment="1">
      <alignment horizontal="center" vertical="center"/>
    </xf>
    <xf numFmtId="49" fontId="9" fillId="0" borderId="4" xfId="37" applyNumberFormat="1" applyFont="1" applyBorder="1" applyAlignment="1">
      <alignment horizontal="center" vertical="center"/>
    </xf>
    <xf numFmtId="49" fontId="9" fillId="0" borderId="2" xfId="37" applyNumberFormat="1" applyFont="1" applyBorder="1" applyAlignment="1">
      <alignment horizontal="center" vertical="center" shrinkToFit="1"/>
    </xf>
    <xf numFmtId="49" fontId="9" fillId="0" borderId="4" xfId="37" applyNumberFormat="1" applyFont="1" applyBorder="1" applyAlignment="1">
      <alignment horizontal="center" vertical="center" shrinkToFit="1"/>
    </xf>
    <xf numFmtId="49" fontId="10" fillId="0" borderId="5" xfId="37" quotePrefix="1" applyNumberFormat="1" applyFont="1" applyBorder="1" applyAlignment="1">
      <alignment horizontal="center" vertical="center"/>
    </xf>
    <xf numFmtId="49" fontId="10" fillId="0" borderId="6" xfId="37" quotePrefix="1" applyNumberFormat="1" applyFont="1" applyBorder="1" applyAlignment="1">
      <alignment horizontal="center" vertical="center"/>
    </xf>
    <xf numFmtId="49" fontId="10" fillId="0" borderId="17" xfId="37" quotePrefix="1" applyNumberFormat="1" applyFont="1" applyBorder="1" applyAlignment="1">
      <alignment horizontal="center" vertical="center"/>
    </xf>
    <xf numFmtId="49" fontId="10" fillId="0" borderId="19" xfId="37" quotePrefix="1" applyNumberFormat="1" applyFont="1" applyBorder="1" applyAlignment="1">
      <alignment horizontal="center" vertical="center"/>
    </xf>
    <xf numFmtId="49" fontId="10" fillId="0" borderId="1" xfId="37" applyNumberFormat="1" applyFont="1" applyBorder="1" applyAlignment="1">
      <alignment horizontal="center" vertical="center"/>
    </xf>
    <xf numFmtId="49" fontId="9" fillId="0" borderId="5" xfId="37" applyNumberFormat="1" applyFont="1" applyBorder="1" applyAlignment="1">
      <alignment horizontal="center" vertical="center"/>
    </xf>
    <xf numFmtId="49" fontId="9" fillId="0" borderId="6" xfId="37" applyNumberFormat="1" applyFont="1" applyBorder="1" applyAlignment="1">
      <alignment horizontal="center" vertical="center"/>
    </xf>
    <xf numFmtId="49" fontId="9" fillId="0" borderId="7" xfId="37" applyNumberFormat="1" applyFont="1" applyBorder="1" applyAlignment="1">
      <alignment horizontal="center" vertical="center"/>
    </xf>
    <xf numFmtId="49" fontId="9" fillId="0" borderId="8" xfId="37" applyNumberFormat="1" applyFont="1" applyBorder="1" applyAlignment="1">
      <alignment horizontal="center" vertical="center"/>
    </xf>
    <xf numFmtId="49" fontId="9" fillId="0" borderId="1" xfId="37" applyNumberFormat="1" applyFont="1" applyBorder="1" applyAlignment="1">
      <alignment horizontal="center" vertical="center" wrapText="1"/>
    </xf>
    <xf numFmtId="49" fontId="9" fillId="0" borderId="1" xfId="37" applyNumberFormat="1" applyFont="1" applyBorder="1" applyAlignment="1">
      <alignment horizontal="right" vertical="center" wrapText="1" indent="1"/>
    </xf>
    <xf numFmtId="49" fontId="9" fillId="0" borderId="1" xfId="37" applyNumberFormat="1" applyFont="1" applyBorder="1" applyAlignment="1">
      <alignment horizontal="right" vertical="center" indent="1"/>
    </xf>
    <xf numFmtId="49" fontId="10" fillId="0" borderId="1" xfId="37" applyNumberFormat="1" applyFont="1" applyBorder="1" applyAlignment="1">
      <alignment horizontal="center" vertical="center" wrapText="1"/>
    </xf>
  </cellXfs>
  <cellStyles count="42">
    <cellStyle name="パーセント 2" xfId="1" xr:uid="{00000000-0005-0000-0000-000000000000}"/>
    <cellStyle name="パーセント 2 2" xfId="39" xr:uid="{F5A5C28C-FAFE-464D-82C2-6274D36ADB1B}"/>
    <cellStyle name="ハイパーリンク 2" xfId="2" xr:uid="{00000000-0005-0000-0000-000001000000}"/>
    <cellStyle name="桁区切り 2" xfId="3" xr:uid="{00000000-0005-0000-0000-000002000000}"/>
    <cellStyle name="桁区切り 2 2" xfId="4" xr:uid="{00000000-0005-0000-0000-000003000000}"/>
    <cellStyle name="標準" xfId="0" builtinId="0"/>
    <cellStyle name="標準 10" xfId="5" xr:uid="{00000000-0005-0000-0000-000005000000}"/>
    <cellStyle name="標準 2" xfId="6" xr:uid="{00000000-0005-0000-0000-000006000000}"/>
    <cellStyle name="標準 2 2" xfId="7" xr:uid="{00000000-0005-0000-0000-000007000000}"/>
    <cellStyle name="標準 2 2 2" xfId="8" xr:uid="{00000000-0005-0000-0000-000008000000}"/>
    <cellStyle name="標準 2 2 2 2" xfId="9" xr:uid="{00000000-0005-0000-0000-000009000000}"/>
    <cellStyle name="標準 2 2 2 2 2" xfId="10" xr:uid="{00000000-0005-0000-0000-00000A000000}"/>
    <cellStyle name="標準 2 2 2 2 2 2" xfId="37" xr:uid="{C9536AED-59A3-4E30-BE7A-E730794BC999}"/>
    <cellStyle name="標準 2 2 2 3" xfId="11" xr:uid="{00000000-0005-0000-0000-00000B000000}"/>
    <cellStyle name="標準 2 2 2 3 2" xfId="40" xr:uid="{EDEC9719-A9A1-476C-BCF7-5EE2C1A2A584}"/>
    <cellStyle name="標準 2 2 2_@111113①大会要項文章" xfId="12" xr:uid="{00000000-0005-0000-0000-00000C000000}"/>
    <cellStyle name="標準 2 2_@110522①大会基礎文章" xfId="13" xr:uid="{00000000-0005-0000-0000-00000D000000}"/>
    <cellStyle name="標準 2 3" xfId="14" xr:uid="{00000000-0005-0000-0000-00000E000000}"/>
    <cellStyle name="標準 2 3 2" xfId="15" xr:uid="{00000000-0005-0000-0000-00000F000000}"/>
    <cellStyle name="標準 2_＠110424③公認組手審判員講習会審査結果" xfId="16" xr:uid="{00000000-0005-0000-0000-000010000000}"/>
    <cellStyle name="標準 3" xfId="17" xr:uid="{00000000-0005-0000-0000-000011000000}"/>
    <cellStyle name="標準 3 2" xfId="18" xr:uid="{00000000-0005-0000-0000-000012000000}"/>
    <cellStyle name="標準 3 2 2" xfId="38" xr:uid="{24324F91-09E2-4B32-9AFA-438B24AF7DB6}"/>
    <cellStyle name="標準 3 3" xfId="19" xr:uid="{00000000-0005-0000-0000-000013000000}"/>
    <cellStyle name="標準 3_Acopy" xfId="20" xr:uid="{00000000-0005-0000-0000-000014000000}"/>
    <cellStyle name="標準 4" xfId="21" xr:uid="{00000000-0005-0000-0000-000015000000}"/>
    <cellStyle name="標準 4 2" xfId="22" xr:uid="{00000000-0005-0000-0000-000016000000}"/>
    <cellStyle name="標準 4 2 2" xfId="23" xr:uid="{00000000-0005-0000-0000-000017000000}"/>
    <cellStyle name="標準 4 3" xfId="24" xr:uid="{00000000-0005-0000-0000-000018000000}"/>
    <cellStyle name="標準 4_@110522①大会基礎文章" xfId="25" xr:uid="{00000000-0005-0000-0000-000019000000}"/>
    <cellStyle name="標準 5" xfId="26" xr:uid="{00000000-0005-0000-0000-00001A000000}"/>
    <cellStyle name="標準 5 2" xfId="27" xr:uid="{00000000-0005-0000-0000-00001B000000}"/>
    <cellStyle name="標準 6" xfId="28" xr:uid="{00000000-0005-0000-0000-00001C000000}"/>
    <cellStyle name="標準 6 2" xfId="29" xr:uid="{00000000-0005-0000-0000-00001D000000}"/>
    <cellStyle name="標準 6_@111113①大会要項文章" xfId="30" xr:uid="{00000000-0005-0000-0000-00001E000000}"/>
    <cellStyle name="標準 7" xfId="31" xr:uid="{00000000-0005-0000-0000-00001F000000}"/>
    <cellStyle name="標準 7 2" xfId="32" xr:uid="{00000000-0005-0000-0000-000020000000}"/>
    <cellStyle name="標準 7 2 2" xfId="41" xr:uid="{F7792CBB-8A22-4321-8576-E9CD42EBBE44}"/>
    <cellStyle name="標準 7 3" xfId="33" xr:uid="{00000000-0005-0000-0000-000021000000}"/>
    <cellStyle name="標準 8" xfId="34" xr:uid="{00000000-0005-0000-0000-000022000000}"/>
    <cellStyle name="標準 9" xfId="35" xr:uid="{00000000-0005-0000-0000-000023000000}"/>
    <cellStyle name="標準_Sheet1"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295275</xdr:rowOff>
    </xdr:from>
    <xdr:to>
      <xdr:col>9</xdr:col>
      <xdr:colOff>0</xdr:colOff>
      <xdr:row>11</xdr:row>
      <xdr:rowOff>295275</xdr:rowOff>
    </xdr:to>
    <xdr:cxnSp macro="">
      <xdr:nvCxnSpPr>
        <xdr:cNvPr id="2" name="直線コネクタ 1">
          <a:extLst>
            <a:ext uri="{FF2B5EF4-FFF2-40B4-BE49-F238E27FC236}">
              <a16:creationId xmlns:a16="http://schemas.microsoft.com/office/drawing/2014/main" id="{CE784381-6E83-4513-BE7E-AEB659FF9E31}"/>
            </a:ext>
          </a:extLst>
        </xdr:cNvPr>
        <xdr:cNvCxnSpPr/>
      </xdr:nvCxnSpPr>
      <xdr:spPr>
        <a:xfrm>
          <a:off x="657225" y="2419350"/>
          <a:ext cx="2362200" cy="0"/>
        </a:xfrm>
        <a:prstGeom prst="line">
          <a:avLst/>
        </a:prstGeom>
        <a:ln w="635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247650</xdr:rowOff>
    </xdr:from>
    <xdr:to>
      <xdr:col>9</xdr:col>
      <xdr:colOff>0</xdr:colOff>
      <xdr:row>31</xdr:row>
      <xdr:rowOff>247650</xdr:rowOff>
    </xdr:to>
    <xdr:cxnSp macro="">
      <xdr:nvCxnSpPr>
        <xdr:cNvPr id="3" name="直線コネクタ 2">
          <a:extLst>
            <a:ext uri="{FF2B5EF4-FFF2-40B4-BE49-F238E27FC236}">
              <a16:creationId xmlns:a16="http://schemas.microsoft.com/office/drawing/2014/main" id="{AF72D7FB-2222-4FCD-96E4-3BB529BD162D}"/>
            </a:ext>
          </a:extLst>
        </xdr:cNvPr>
        <xdr:cNvCxnSpPr/>
      </xdr:nvCxnSpPr>
      <xdr:spPr>
        <a:xfrm>
          <a:off x="657225" y="8448675"/>
          <a:ext cx="2362200" cy="0"/>
        </a:xfrm>
        <a:prstGeom prst="line">
          <a:avLst/>
        </a:prstGeom>
        <a:ln w="635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95250</xdr:colOff>
      <xdr:row>20</xdr:row>
      <xdr:rowOff>66675</xdr:rowOff>
    </xdr:from>
    <xdr:to>
      <xdr:col>10</xdr:col>
      <xdr:colOff>676275</xdr:colOff>
      <xdr:row>28</xdr:row>
      <xdr:rowOff>104775</xdr:rowOff>
    </xdr:to>
    <xdr:pic>
      <xdr:nvPicPr>
        <xdr:cNvPr id="2" name="図 2">
          <a:extLst>
            <a:ext uri="{FF2B5EF4-FFF2-40B4-BE49-F238E27FC236}">
              <a16:creationId xmlns:a16="http://schemas.microsoft.com/office/drawing/2014/main" id="{347A418B-35C0-42F8-B829-CF27B7D1AC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8050" y="3686175"/>
          <a:ext cx="18192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11</xdr:row>
      <xdr:rowOff>66675</xdr:rowOff>
    </xdr:from>
    <xdr:to>
      <xdr:col>5</xdr:col>
      <xdr:colOff>695325</xdr:colOff>
      <xdr:row>26</xdr:row>
      <xdr:rowOff>9525</xdr:rowOff>
    </xdr:to>
    <xdr:pic>
      <xdr:nvPicPr>
        <xdr:cNvPr id="3" name="図 1">
          <a:extLst>
            <a:ext uri="{FF2B5EF4-FFF2-40B4-BE49-F238E27FC236}">
              <a16:creationId xmlns:a16="http://schemas.microsoft.com/office/drawing/2014/main" id="{E3222095-1AC0-42F1-BFBB-D00F981509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2257425"/>
          <a:ext cx="3143250"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33338</xdr:colOff>
      <xdr:row>24</xdr:row>
      <xdr:rowOff>85725</xdr:rowOff>
    </xdr:from>
    <xdr:to>
      <xdr:col>4</xdr:col>
      <xdr:colOff>342900</xdr:colOff>
      <xdr:row>28</xdr:row>
      <xdr:rowOff>61913</xdr:rowOff>
    </xdr:to>
    <xdr:cxnSp macro="">
      <xdr:nvCxnSpPr>
        <xdr:cNvPr id="4" name="直線コネクタ 3">
          <a:extLst>
            <a:ext uri="{FF2B5EF4-FFF2-40B4-BE49-F238E27FC236}">
              <a16:creationId xmlns:a16="http://schemas.microsoft.com/office/drawing/2014/main" id="{EB567C3F-EE93-4A55-9D1D-9EBFC7642CD6}"/>
            </a:ext>
          </a:extLst>
        </xdr:cNvPr>
        <xdr:cNvCxnSpPr/>
      </xdr:nvCxnSpPr>
      <xdr:spPr>
        <a:xfrm flipH="1">
          <a:off x="1938338" y="4314825"/>
          <a:ext cx="309562" cy="6715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47625</xdr:rowOff>
    </xdr:from>
    <xdr:to>
      <xdr:col>4</xdr:col>
      <xdr:colOff>28575</xdr:colOff>
      <xdr:row>28</xdr:row>
      <xdr:rowOff>47625</xdr:rowOff>
    </xdr:to>
    <xdr:cxnSp macro="">
      <xdr:nvCxnSpPr>
        <xdr:cNvPr id="5" name="直線コネクタ 4">
          <a:extLst>
            <a:ext uri="{FF2B5EF4-FFF2-40B4-BE49-F238E27FC236}">
              <a16:creationId xmlns:a16="http://schemas.microsoft.com/office/drawing/2014/main" id="{5E0FE3E4-EC09-4096-847B-AD157C1028C3}"/>
            </a:ext>
          </a:extLst>
        </xdr:cNvPr>
        <xdr:cNvCxnSpPr/>
      </xdr:nvCxnSpPr>
      <xdr:spPr>
        <a:xfrm>
          <a:off x="400050" y="4972050"/>
          <a:ext cx="153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338138</xdr:colOff>
      <xdr:row>12</xdr:row>
      <xdr:rowOff>47626</xdr:rowOff>
    </xdr:from>
    <xdr:to>
      <xdr:col>8</xdr:col>
      <xdr:colOff>214313</xdr:colOff>
      <xdr:row>13</xdr:row>
      <xdr:rowOff>9525</xdr:rowOff>
    </xdr:to>
    <xdr:cxnSp macro="">
      <xdr:nvCxnSpPr>
        <xdr:cNvPr id="6" name="直線コネクタ 5">
          <a:extLst>
            <a:ext uri="{FF2B5EF4-FFF2-40B4-BE49-F238E27FC236}">
              <a16:creationId xmlns:a16="http://schemas.microsoft.com/office/drawing/2014/main" id="{85EF375C-98B1-4A98-8BE8-7EECFF0367CB}"/>
            </a:ext>
          </a:extLst>
        </xdr:cNvPr>
        <xdr:cNvCxnSpPr/>
      </xdr:nvCxnSpPr>
      <xdr:spPr>
        <a:xfrm flipV="1">
          <a:off x="2967038" y="2438401"/>
          <a:ext cx="828675" cy="1333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12</xdr:row>
      <xdr:rowOff>42863</xdr:rowOff>
    </xdr:from>
    <xdr:to>
      <xdr:col>11</xdr:col>
      <xdr:colOff>76200</xdr:colOff>
      <xdr:row>12</xdr:row>
      <xdr:rowOff>42863</xdr:rowOff>
    </xdr:to>
    <xdr:cxnSp macro="">
      <xdr:nvCxnSpPr>
        <xdr:cNvPr id="7" name="直線コネクタ 6">
          <a:extLst>
            <a:ext uri="{FF2B5EF4-FFF2-40B4-BE49-F238E27FC236}">
              <a16:creationId xmlns:a16="http://schemas.microsoft.com/office/drawing/2014/main" id="{9AF1793C-FB7D-4501-B6D6-5E1CF5C065E8}"/>
            </a:ext>
          </a:extLst>
        </xdr:cNvPr>
        <xdr:cNvCxnSpPr/>
      </xdr:nvCxnSpPr>
      <xdr:spPr>
        <a:xfrm>
          <a:off x="3800475" y="2433638"/>
          <a:ext cx="1590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166354</xdr:colOff>
      <xdr:row>25</xdr:row>
      <xdr:rowOff>28575</xdr:rowOff>
    </xdr:from>
    <xdr:to>
      <xdr:col>10</xdr:col>
      <xdr:colOff>554371</xdr:colOff>
      <xdr:row>26</xdr:row>
      <xdr:rowOff>82550</xdr:rowOff>
    </xdr:to>
    <xdr:cxnSp macro="">
      <xdr:nvCxnSpPr>
        <xdr:cNvPr id="8" name="直線コネクタ 7">
          <a:extLst>
            <a:ext uri="{FF2B5EF4-FFF2-40B4-BE49-F238E27FC236}">
              <a16:creationId xmlns:a16="http://schemas.microsoft.com/office/drawing/2014/main" id="{4B415D67-5902-4E53-8B52-7AE281D764E6}"/>
            </a:ext>
          </a:extLst>
        </xdr:cNvPr>
        <xdr:cNvCxnSpPr/>
      </xdr:nvCxnSpPr>
      <xdr:spPr>
        <a:xfrm>
          <a:off x="4757404" y="4429125"/>
          <a:ext cx="388017" cy="22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523875</xdr:colOff>
      <xdr:row>26</xdr:row>
      <xdr:rowOff>80963</xdr:rowOff>
    </xdr:from>
    <xdr:to>
      <xdr:col>12</xdr:col>
      <xdr:colOff>762000</xdr:colOff>
      <xdr:row>26</xdr:row>
      <xdr:rowOff>80963</xdr:rowOff>
    </xdr:to>
    <xdr:cxnSp macro="">
      <xdr:nvCxnSpPr>
        <xdr:cNvPr id="9" name="直線コネクタ 8">
          <a:extLst>
            <a:ext uri="{FF2B5EF4-FFF2-40B4-BE49-F238E27FC236}">
              <a16:creationId xmlns:a16="http://schemas.microsoft.com/office/drawing/2014/main" id="{2C4C4169-44C5-4323-8396-3B00AEF39015}"/>
            </a:ext>
          </a:extLst>
        </xdr:cNvPr>
        <xdr:cNvCxnSpPr/>
      </xdr:nvCxnSpPr>
      <xdr:spPr>
        <a:xfrm>
          <a:off x="5114925" y="4652963"/>
          <a:ext cx="1647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s%2520and%2520Settings/&#39640;&#27211;&#21644;&#22827;/My%2520Documents/&#22823;&#38442;&#24220;&#36899;&#30431;/&#22269;&#20307;/&#22823;&#20998;&#22269;&#20307;2008/34_&#31354;&#25163;&#36947;&#21442;&#21152;&#30003;&#36796;&#26360;(1).xls" TargetMode="External"/><Relationship Id="rId1" Type="http://schemas.openxmlformats.org/officeDocument/2006/relationships/externalLinkPath" Target="/Documents%2520and%2520Settings/&#39640;&#27211;&#21644;&#22827;/My%2520Documents/&#22823;&#38442;&#24220;&#36899;&#30431;/&#22269;&#20307;/&#22823;&#20998;&#22269;&#20307;2008/34_&#31354;&#25163;&#36947;&#21442;&#21152;&#30003;&#36796;&#2636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ic-11\F\Documents%2520and%2520Settings\&#39640;&#27211;&#21644;&#22827;\My%2520Documents\&#22823;&#38442;&#24220;&#36899;&#30431;\&#22269;&#20307;\&#22823;&#20998;&#22269;&#20307;2008\34_&#31354;&#25163;&#36947;&#21442;&#21152;&#30003;&#36796;&#26360;(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cuments%20and%20Settings/&#39640;&#27211;&#21644;&#22827;/My%20Documents/&#22823;&#38442;&#24220;&#36899;&#30431;/&#22269;&#20307;/&#22823;&#20998;&#22269;&#20307;2008/34_&#31354;&#25163;&#36947;&#21442;&#21152;&#30003;&#36796;&#26360;(1).xls" TargetMode="External"/><Relationship Id="rId1" Type="http://schemas.openxmlformats.org/officeDocument/2006/relationships/externalLinkPath" Target="/Documents%20and%20Settings/&#39640;&#27211;&#21644;&#22827;/My%20Documents/&#22823;&#38442;&#24220;&#36899;&#30431;/&#22269;&#20307;/&#22823;&#20998;&#22269;&#20307;2008/34_&#31354;&#25163;&#36947;&#21442;&#21152;&#30003;&#36796;&#26360;(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ocuments%2520and%2520Settings/&#39640;&#27211;&#21644;&#22827;/My%2520Documents/&#22823;&#38442;&#24220;&#36899;&#30431;/&#22269;&#20307;/&#22823;&#20998;&#22269;&#20307;2008/&#12467;&#12500;&#12540;%2520&#65374;%252034_&#31354;&#25163;&#36947;&#21442;&#21152;&#30003;&#36796;&#26360;(1).xls" TargetMode="External"/><Relationship Id="rId1" Type="http://schemas.openxmlformats.org/officeDocument/2006/relationships/externalLinkPath" Target="/Documents%2520and%2520Settings/&#39640;&#27211;&#21644;&#22827;/My%2520Documents/&#22823;&#38442;&#24220;&#36899;&#30431;/&#22269;&#20307;/&#22823;&#20998;&#22269;&#20307;2008/&#12467;&#12500;&#12540;%2520&#65374;%252034_&#31354;&#25163;&#36947;&#21442;&#21152;&#30003;&#36796;&#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M1" t="str">
            <v>都道府県</v>
          </cell>
          <cell r="N1" t="str">
            <v>体育協会都道府県</v>
          </cell>
          <cell r="S1" t="str">
            <v>性別</v>
          </cell>
          <cell r="U1" t="str">
            <v>西暦上２桁</v>
          </cell>
          <cell r="V1" t="str">
            <v>西暦下2桁_降順</v>
          </cell>
          <cell r="W1" t="str">
            <v>西暦下2桁_昇順</v>
          </cell>
          <cell r="X1" t="str">
            <v>月</v>
          </cell>
          <cell r="Y1" t="str">
            <v>日</v>
          </cell>
          <cell r="AA1" t="str">
            <v>職業_成年</v>
          </cell>
          <cell r="AE1" t="str">
            <v>所属区分_成年</v>
          </cell>
        </row>
        <row r="3">
          <cell r="M3" t="str">
            <v>北海道</v>
          </cell>
          <cell r="N3" t="str">
            <v>北海道</v>
          </cell>
          <cell r="S3" t="str">
            <v>男</v>
          </cell>
          <cell r="U3" t="str">
            <v>19</v>
          </cell>
          <cell r="V3" t="str">
            <v>99</v>
          </cell>
          <cell r="W3" t="str">
            <v>00</v>
          </cell>
          <cell r="X3">
            <v>0</v>
          </cell>
          <cell r="Y3">
            <v>0</v>
          </cell>
          <cell r="AA3" t="str">
            <v>会社員</v>
          </cell>
          <cell r="AE3" t="str">
            <v>ア．居住地を示す現住所</v>
          </cell>
        </row>
        <row r="4">
          <cell r="M4" t="str">
            <v>青森県</v>
          </cell>
          <cell r="N4" t="str">
            <v>青森県</v>
          </cell>
          <cell r="S4" t="str">
            <v>女</v>
          </cell>
          <cell r="U4" t="str">
            <v>20</v>
          </cell>
          <cell r="V4" t="str">
            <v>98</v>
          </cell>
          <cell r="W4" t="str">
            <v>01</v>
          </cell>
          <cell r="X4">
            <v>0</v>
          </cell>
          <cell r="Y4">
            <v>0</v>
          </cell>
          <cell r="AA4" t="str">
            <v>公務員（教員、警察官、自衛官を除く）</v>
          </cell>
          <cell r="AE4" t="str">
            <v>イ．勤務地</v>
          </cell>
        </row>
        <row r="5">
          <cell r="M5" t="str">
            <v>岩手県</v>
          </cell>
          <cell r="N5" t="str">
            <v>岩手県</v>
          </cell>
          <cell r="V5" t="str">
            <v>97</v>
          </cell>
          <cell r="W5" t="str">
            <v>02</v>
          </cell>
          <cell r="X5">
            <v>0</v>
          </cell>
          <cell r="Y5">
            <v>0</v>
          </cell>
          <cell r="AA5" t="str">
            <v>教員</v>
          </cell>
          <cell r="AE5" t="str">
            <v>ウ．ふるさと</v>
          </cell>
        </row>
        <row r="6">
          <cell r="M6" t="str">
            <v>宮城県</v>
          </cell>
          <cell r="N6" t="str">
            <v>宮城県</v>
          </cell>
          <cell r="V6" t="str">
            <v>96</v>
          </cell>
          <cell r="W6" t="str">
            <v>03</v>
          </cell>
          <cell r="X6">
            <v>0</v>
          </cell>
          <cell r="Y6">
            <v>0</v>
          </cell>
          <cell r="AA6" t="str">
            <v>学校職員</v>
          </cell>
        </row>
        <row r="7">
          <cell r="M7" t="str">
            <v>秋田県</v>
          </cell>
          <cell r="N7" t="str">
            <v>秋田県</v>
          </cell>
          <cell r="V7" t="str">
            <v>95</v>
          </cell>
          <cell r="W7" t="str">
            <v>04</v>
          </cell>
          <cell r="X7">
            <v>0</v>
          </cell>
          <cell r="Y7">
            <v>0</v>
          </cell>
          <cell r="AA7" t="str">
            <v>警察官・自衛官</v>
          </cell>
        </row>
        <row r="8">
          <cell r="M8" t="str">
            <v>山形県</v>
          </cell>
          <cell r="N8" t="str">
            <v>山形県</v>
          </cell>
          <cell r="V8" t="str">
            <v>94</v>
          </cell>
          <cell r="W8" t="str">
            <v>05</v>
          </cell>
          <cell r="X8">
            <v>0</v>
          </cell>
          <cell r="Y8">
            <v>0</v>
          </cell>
          <cell r="AA8" t="str">
            <v>自営</v>
          </cell>
        </row>
        <row r="9">
          <cell r="M9" t="str">
            <v>福島県</v>
          </cell>
          <cell r="N9" t="str">
            <v>福島県</v>
          </cell>
          <cell r="V9" t="str">
            <v>93</v>
          </cell>
          <cell r="W9" t="str">
            <v>06</v>
          </cell>
          <cell r="X9">
            <v>0</v>
          </cell>
          <cell r="Y9">
            <v>0</v>
          </cell>
          <cell r="AA9" t="str">
            <v>団体職員</v>
          </cell>
        </row>
        <row r="10">
          <cell r="M10" t="str">
            <v>茨城県</v>
          </cell>
          <cell r="N10" t="str">
            <v>茨城県</v>
          </cell>
          <cell r="V10" t="str">
            <v>92</v>
          </cell>
          <cell r="W10" t="str">
            <v>07</v>
          </cell>
          <cell r="X10">
            <v>0</v>
          </cell>
          <cell r="Y10">
            <v>0</v>
          </cell>
          <cell r="AA10" t="str">
            <v>学生・生徒</v>
          </cell>
        </row>
        <row r="11">
          <cell r="M11" t="str">
            <v>栃木県</v>
          </cell>
          <cell r="N11" t="str">
            <v>栃木県</v>
          </cell>
          <cell r="V11" t="str">
            <v>91</v>
          </cell>
          <cell r="W11" t="str">
            <v>08</v>
          </cell>
          <cell r="X11">
            <v>0</v>
          </cell>
          <cell r="Y11">
            <v>0</v>
          </cell>
          <cell r="AA11" t="str">
            <v>その他</v>
          </cell>
        </row>
        <row r="12">
          <cell r="M12" t="str">
            <v>群馬県</v>
          </cell>
          <cell r="N12" t="str">
            <v>群馬県</v>
          </cell>
          <cell r="V12" t="str">
            <v>90</v>
          </cell>
          <cell r="W12" t="str">
            <v>09</v>
          </cell>
          <cell r="X12">
            <v>0</v>
          </cell>
          <cell r="Y12">
            <v>0</v>
          </cell>
        </row>
        <row r="13">
          <cell r="M13" t="str">
            <v>埼玉県</v>
          </cell>
          <cell r="N13" t="str">
            <v>埼玉県</v>
          </cell>
          <cell r="V13" t="str">
            <v>89</v>
          </cell>
          <cell r="W13" t="str">
            <v>10</v>
          </cell>
          <cell r="X13">
            <v>0</v>
          </cell>
          <cell r="Y13">
            <v>0</v>
          </cell>
        </row>
        <row r="14">
          <cell r="M14" t="str">
            <v>千葉県</v>
          </cell>
          <cell r="N14" t="str">
            <v>千葉県</v>
          </cell>
          <cell r="V14" t="str">
            <v>88</v>
          </cell>
          <cell r="W14" t="str">
            <v>11</v>
          </cell>
          <cell r="X14">
            <v>0</v>
          </cell>
          <cell r="Y14">
            <v>0</v>
          </cell>
        </row>
        <row r="15">
          <cell r="M15" t="str">
            <v>東京都</v>
          </cell>
          <cell r="N15" t="str">
            <v>東京都</v>
          </cell>
          <cell r="V15" t="str">
            <v>87</v>
          </cell>
          <cell r="W15" t="str">
            <v>12</v>
          </cell>
          <cell r="Y15">
            <v>0</v>
          </cell>
        </row>
        <row r="16">
          <cell r="M16" t="str">
            <v>神奈川県</v>
          </cell>
          <cell r="N16" t="str">
            <v>神奈川県</v>
          </cell>
          <cell r="V16" t="str">
            <v>86</v>
          </cell>
          <cell r="W16" t="str">
            <v>13</v>
          </cell>
          <cell r="Y16">
            <v>0</v>
          </cell>
        </row>
        <row r="17">
          <cell r="M17" t="str">
            <v>山梨県</v>
          </cell>
          <cell r="N17" t="str">
            <v>山梨県</v>
          </cell>
          <cell r="V17" t="str">
            <v>85</v>
          </cell>
          <cell r="W17" t="str">
            <v>14</v>
          </cell>
          <cell r="Y17">
            <v>0</v>
          </cell>
        </row>
        <row r="18">
          <cell r="M18" t="str">
            <v>新潟県</v>
          </cell>
          <cell r="N18" t="str">
            <v>新潟県</v>
          </cell>
          <cell r="V18" t="str">
            <v>84</v>
          </cell>
          <cell r="W18" t="str">
            <v>15</v>
          </cell>
          <cell r="Y18">
            <v>0</v>
          </cell>
        </row>
        <row r="19">
          <cell r="M19" t="str">
            <v>長野県</v>
          </cell>
          <cell r="N19" t="str">
            <v>長野県</v>
          </cell>
          <cell r="V19" t="str">
            <v>83</v>
          </cell>
          <cell r="W19" t="str">
            <v>16</v>
          </cell>
          <cell r="Y19">
            <v>0</v>
          </cell>
        </row>
        <row r="20">
          <cell r="M20" t="str">
            <v>富山県</v>
          </cell>
          <cell r="N20" t="str">
            <v>富山県</v>
          </cell>
          <cell r="V20" t="str">
            <v>82</v>
          </cell>
          <cell r="W20" t="str">
            <v>17</v>
          </cell>
          <cell r="Y20">
            <v>0</v>
          </cell>
        </row>
        <row r="21">
          <cell r="M21" t="str">
            <v>石川県</v>
          </cell>
          <cell r="N21" t="str">
            <v>石川県</v>
          </cell>
          <cell r="V21" t="str">
            <v>81</v>
          </cell>
          <cell r="W21" t="str">
            <v>18</v>
          </cell>
          <cell r="Y21">
            <v>0</v>
          </cell>
        </row>
        <row r="22">
          <cell r="M22" t="str">
            <v>福井県</v>
          </cell>
          <cell r="N22" t="str">
            <v>福井県</v>
          </cell>
          <cell r="V22" t="str">
            <v>80</v>
          </cell>
          <cell r="W22" t="str">
            <v>19</v>
          </cell>
          <cell r="Y22">
            <v>0</v>
          </cell>
        </row>
        <row r="23">
          <cell r="M23" t="str">
            <v>静岡県</v>
          </cell>
          <cell r="N23" t="str">
            <v>静岡県</v>
          </cell>
          <cell r="V23" t="str">
            <v>79</v>
          </cell>
          <cell r="W23" t="str">
            <v>20</v>
          </cell>
          <cell r="Y23">
            <v>0</v>
          </cell>
        </row>
        <row r="24">
          <cell r="M24" t="str">
            <v>愛知県</v>
          </cell>
          <cell r="N24" t="str">
            <v>愛知県</v>
          </cell>
          <cell r="V24" t="str">
            <v>78</v>
          </cell>
          <cell r="W24" t="str">
            <v>21</v>
          </cell>
          <cell r="Y24">
            <v>0</v>
          </cell>
        </row>
        <row r="25">
          <cell r="M25" t="str">
            <v>三重県</v>
          </cell>
          <cell r="N25" t="str">
            <v>三重県</v>
          </cell>
          <cell r="V25" t="str">
            <v>77</v>
          </cell>
          <cell r="W25" t="str">
            <v>22</v>
          </cell>
          <cell r="Y25">
            <v>0</v>
          </cell>
        </row>
        <row r="26">
          <cell r="M26" t="str">
            <v>岐阜県</v>
          </cell>
          <cell r="N26" t="str">
            <v>岐阜県</v>
          </cell>
          <cell r="V26" t="str">
            <v>76</v>
          </cell>
          <cell r="W26" t="str">
            <v>23</v>
          </cell>
          <cell r="Y26">
            <v>0</v>
          </cell>
        </row>
        <row r="27">
          <cell r="M27" t="str">
            <v>滋賀県</v>
          </cell>
          <cell r="N27" t="str">
            <v>滋賀県</v>
          </cell>
          <cell r="V27" t="str">
            <v>75</v>
          </cell>
          <cell r="W27" t="str">
            <v>24</v>
          </cell>
          <cell r="Y27">
            <v>0</v>
          </cell>
        </row>
        <row r="28">
          <cell r="M28" t="str">
            <v>京都府</v>
          </cell>
          <cell r="N28" t="str">
            <v>京都府</v>
          </cell>
          <cell r="V28" t="str">
            <v>74</v>
          </cell>
          <cell r="W28" t="str">
            <v>25</v>
          </cell>
          <cell r="Y28">
            <v>0</v>
          </cell>
        </row>
        <row r="29">
          <cell r="M29" t="str">
            <v>大阪府</v>
          </cell>
          <cell r="N29" t="str">
            <v>大阪</v>
          </cell>
          <cell r="V29" t="str">
            <v>73</v>
          </cell>
          <cell r="W29" t="str">
            <v>26</v>
          </cell>
          <cell r="Y29">
            <v>0</v>
          </cell>
        </row>
        <row r="30">
          <cell r="M30" t="str">
            <v>兵庫県</v>
          </cell>
          <cell r="N30" t="str">
            <v>兵庫県</v>
          </cell>
          <cell r="V30" t="str">
            <v>72</v>
          </cell>
          <cell r="W30" t="str">
            <v>27</v>
          </cell>
          <cell r="Y30">
            <v>0</v>
          </cell>
        </row>
        <row r="31">
          <cell r="M31" t="str">
            <v>奈良県</v>
          </cell>
          <cell r="N31" t="str">
            <v>奈良県</v>
          </cell>
          <cell r="V31" t="str">
            <v>71</v>
          </cell>
          <cell r="W31" t="str">
            <v>28</v>
          </cell>
          <cell r="Y31">
            <v>0</v>
          </cell>
        </row>
        <row r="32">
          <cell r="M32" t="str">
            <v>和歌山県</v>
          </cell>
          <cell r="N32" t="str">
            <v>和歌山県</v>
          </cell>
          <cell r="V32" t="str">
            <v>70</v>
          </cell>
          <cell r="W32" t="str">
            <v>29</v>
          </cell>
          <cell r="Y32">
            <v>0</v>
          </cell>
        </row>
        <row r="33">
          <cell r="M33" t="str">
            <v>鳥取県</v>
          </cell>
          <cell r="N33" t="str">
            <v>鳥取県</v>
          </cell>
          <cell r="V33" t="str">
            <v>69</v>
          </cell>
          <cell r="W33" t="str">
            <v>30</v>
          </cell>
          <cell r="Y33">
            <v>0</v>
          </cell>
        </row>
        <row r="34">
          <cell r="M34" t="str">
            <v>島根県</v>
          </cell>
          <cell r="N34" t="str">
            <v>島根県</v>
          </cell>
          <cell r="V34" t="str">
            <v>68</v>
          </cell>
          <cell r="W34" t="str">
            <v>31</v>
          </cell>
        </row>
        <row r="35">
          <cell r="M35" t="str">
            <v>岡山県</v>
          </cell>
          <cell r="N35" t="str">
            <v>岡山県</v>
          </cell>
          <cell r="V35" t="str">
            <v>67</v>
          </cell>
          <cell r="W35" t="str">
            <v>32</v>
          </cell>
        </row>
        <row r="36">
          <cell r="M36" t="str">
            <v>広島県</v>
          </cell>
          <cell r="N36" t="str">
            <v>広島県</v>
          </cell>
          <cell r="V36" t="str">
            <v>66</v>
          </cell>
          <cell r="W36" t="str">
            <v>33</v>
          </cell>
        </row>
        <row r="37">
          <cell r="M37" t="str">
            <v>山口県</v>
          </cell>
          <cell r="N37" t="str">
            <v>山口県</v>
          </cell>
          <cell r="V37" t="str">
            <v>65</v>
          </cell>
          <cell r="W37" t="str">
            <v>34</v>
          </cell>
        </row>
        <row r="38">
          <cell r="M38" t="str">
            <v>香川県</v>
          </cell>
          <cell r="N38" t="str">
            <v>香川県</v>
          </cell>
          <cell r="V38" t="str">
            <v>64</v>
          </cell>
          <cell r="W38" t="str">
            <v>35</v>
          </cell>
        </row>
        <row r="39">
          <cell r="M39" t="str">
            <v>徳島県</v>
          </cell>
          <cell r="N39" t="str">
            <v>徳島県</v>
          </cell>
          <cell r="V39" t="str">
            <v>63</v>
          </cell>
          <cell r="W39" t="str">
            <v>36</v>
          </cell>
        </row>
        <row r="40">
          <cell r="M40" t="str">
            <v>愛媛県</v>
          </cell>
          <cell r="N40" t="str">
            <v>愛媛県</v>
          </cell>
          <cell r="V40" t="str">
            <v>62</v>
          </cell>
          <cell r="W40" t="str">
            <v>37</v>
          </cell>
        </row>
        <row r="41">
          <cell r="M41" t="str">
            <v>高知県</v>
          </cell>
          <cell r="N41" t="str">
            <v>高知県</v>
          </cell>
          <cell r="V41" t="str">
            <v>61</v>
          </cell>
          <cell r="W41" t="str">
            <v>38</v>
          </cell>
        </row>
        <row r="42">
          <cell r="M42" t="str">
            <v>福岡県</v>
          </cell>
          <cell r="N42" t="str">
            <v>福岡県</v>
          </cell>
          <cell r="V42" t="str">
            <v>60</v>
          </cell>
          <cell r="W42" t="str">
            <v>39</v>
          </cell>
        </row>
        <row r="43">
          <cell r="M43" t="str">
            <v>佐賀県</v>
          </cell>
          <cell r="N43" t="str">
            <v>佐賀県</v>
          </cell>
          <cell r="V43" t="str">
            <v>59</v>
          </cell>
          <cell r="W43" t="str">
            <v>40</v>
          </cell>
        </row>
        <row r="44">
          <cell r="M44" t="str">
            <v>長崎県</v>
          </cell>
          <cell r="N44" t="str">
            <v>長崎県</v>
          </cell>
          <cell r="V44" t="str">
            <v>58</v>
          </cell>
          <cell r="W44" t="str">
            <v>41</v>
          </cell>
        </row>
        <row r="45">
          <cell r="M45" t="str">
            <v>熊本県</v>
          </cell>
          <cell r="N45" t="str">
            <v>熊本県</v>
          </cell>
          <cell r="V45" t="str">
            <v>57</v>
          </cell>
          <cell r="W45" t="str">
            <v>42</v>
          </cell>
        </row>
        <row r="46">
          <cell r="M46" t="str">
            <v>大分県</v>
          </cell>
          <cell r="N46" t="str">
            <v>大分県</v>
          </cell>
          <cell r="V46" t="str">
            <v>56</v>
          </cell>
          <cell r="W46" t="str">
            <v>43</v>
          </cell>
        </row>
        <row r="47">
          <cell r="M47" t="str">
            <v>宮崎県</v>
          </cell>
          <cell r="N47" t="str">
            <v>宮崎県</v>
          </cell>
          <cell r="V47" t="str">
            <v>55</v>
          </cell>
          <cell r="W47" t="str">
            <v>44</v>
          </cell>
        </row>
        <row r="48">
          <cell r="M48" t="str">
            <v>鹿児島県</v>
          </cell>
          <cell r="N48" t="str">
            <v>鹿児島県</v>
          </cell>
          <cell r="V48" t="str">
            <v>54</v>
          </cell>
          <cell r="W48" t="str">
            <v>45</v>
          </cell>
        </row>
        <row r="49">
          <cell r="M49" t="str">
            <v>沖縄県</v>
          </cell>
          <cell r="N49" t="str">
            <v>沖縄県</v>
          </cell>
          <cell r="V49" t="str">
            <v>53</v>
          </cell>
          <cell r="W49" t="str">
            <v>46</v>
          </cell>
        </row>
        <row r="50">
          <cell r="V50" t="str">
            <v>52</v>
          </cell>
          <cell r="W50" t="str">
            <v>47</v>
          </cell>
        </row>
        <row r="51">
          <cell r="V51" t="str">
            <v>51</v>
          </cell>
          <cell r="W51" t="str">
            <v>48</v>
          </cell>
        </row>
        <row r="52">
          <cell r="V52" t="str">
            <v>50</v>
          </cell>
          <cell r="W52" t="str">
            <v>49</v>
          </cell>
        </row>
        <row r="53">
          <cell r="V53" t="str">
            <v>49</v>
          </cell>
          <cell r="W53" t="str">
            <v>50</v>
          </cell>
        </row>
        <row r="54">
          <cell r="V54" t="str">
            <v>48</v>
          </cell>
          <cell r="W54" t="str">
            <v>51</v>
          </cell>
        </row>
        <row r="55">
          <cell r="V55" t="str">
            <v>47</v>
          </cell>
          <cell r="W55" t="str">
            <v>52</v>
          </cell>
        </row>
        <row r="56">
          <cell r="V56" t="str">
            <v>46</v>
          </cell>
          <cell r="W56" t="str">
            <v>53</v>
          </cell>
        </row>
        <row r="57">
          <cell r="V57" t="str">
            <v>45</v>
          </cell>
          <cell r="W57" t="str">
            <v>54</v>
          </cell>
        </row>
        <row r="58">
          <cell r="V58" t="str">
            <v>44</v>
          </cell>
          <cell r="W58" t="str">
            <v>55</v>
          </cell>
        </row>
        <row r="59">
          <cell r="V59" t="str">
            <v>43</v>
          </cell>
          <cell r="W59" t="str">
            <v>56</v>
          </cell>
        </row>
        <row r="60">
          <cell r="V60" t="str">
            <v>42</v>
          </cell>
          <cell r="W60" t="str">
            <v>57</v>
          </cell>
        </row>
        <row r="61">
          <cell r="V61" t="str">
            <v>41</v>
          </cell>
          <cell r="W61" t="str">
            <v>58</v>
          </cell>
        </row>
        <row r="62">
          <cell r="V62" t="str">
            <v>40</v>
          </cell>
          <cell r="W62" t="str">
            <v>59</v>
          </cell>
        </row>
        <row r="63">
          <cell r="V63" t="str">
            <v>39</v>
          </cell>
          <cell r="W63" t="str">
            <v>60</v>
          </cell>
        </row>
        <row r="64">
          <cell r="V64" t="str">
            <v>38</v>
          </cell>
          <cell r="W64" t="str">
            <v>61</v>
          </cell>
        </row>
        <row r="65">
          <cell r="V65" t="str">
            <v>37</v>
          </cell>
          <cell r="W65" t="str">
            <v>62</v>
          </cell>
        </row>
        <row r="66">
          <cell r="V66" t="str">
            <v>36</v>
          </cell>
          <cell r="W66" t="str">
            <v>63</v>
          </cell>
        </row>
        <row r="67">
          <cell r="V67" t="str">
            <v>35</v>
          </cell>
          <cell r="W67" t="str">
            <v>64</v>
          </cell>
        </row>
        <row r="68">
          <cell r="V68" t="str">
            <v>34</v>
          </cell>
          <cell r="W68" t="str">
            <v>65</v>
          </cell>
        </row>
        <row r="69">
          <cell r="V69" t="str">
            <v>33</v>
          </cell>
          <cell r="W69" t="str">
            <v>66</v>
          </cell>
        </row>
        <row r="70">
          <cell r="V70" t="str">
            <v>32</v>
          </cell>
          <cell r="W70" t="str">
            <v>67</v>
          </cell>
        </row>
        <row r="71">
          <cell r="V71" t="str">
            <v>31</v>
          </cell>
          <cell r="W71" t="str">
            <v>68</v>
          </cell>
        </row>
        <row r="72">
          <cell r="V72" t="str">
            <v>30</v>
          </cell>
          <cell r="W72" t="str">
            <v>69</v>
          </cell>
        </row>
        <row r="73">
          <cell r="V73" t="str">
            <v>29</v>
          </cell>
          <cell r="W73" t="str">
            <v>70</v>
          </cell>
        </row>
        <row r="74">
          <cell r="V74" t="str">
            <v>28</v>
          </cell>
          <cell r="W74" t="str">
            <v>71</v>
          </cell>
        </row>
        <row r="75">
          <cell r="V75" t="str">
            <v>27</v>
          </cell>
          <cell r="W75" t="str">
            <v>72</v>
          </cell>
        </row>
        <row r="76">
          <cell r="V76" t="str">
            <v>26</v>
          </cell>
          <cell r="W76" t="str">
            <v>73</v>
          </cell>
        </row>
        <row r="77">
          <cell r="V77" t="str">
            <v>25</v>
          </cell>
          <cell r="W77" t="str">
            <v>74</v>
          </cell>
        </row>
        <row r="78">
          <cell r="V78" t="str">
            <v>24</v>
          </cell>
          <cell r="W78" t="str">
            <v>75</v>
          </cell>
        </row>
        <row r="79">
          <cell r="V79" t="str">
            <v>23</v>
          </cell>
          <cell r="W79" t="str">
            <v>76</v>
          </cell>
        </row>
        <row r="80">
          <cell r="V80" t="str">
            <v>22</v>
          </cell>
          <cell r="W80" t="str">
            <v>77</v>
          </cell>
        </row>
        <row r="81">
          <cell r="V81" t="str">
            <v>21</v>
          </cell>
          <cell r="W81" t="str">
            <v>78</v>
          </cell>
        </row>
        <row r="82">
          <cell r="V82" t="str">
            <v>20</v>
          </cell>
          <cell r="W82" t="str">
            <v>79</v>
          </cell>
        </row>
        <row r="83">
          <cell r="V83" t="str">
            <v>19</v>
          </cell>
          <cell r="W83" t="str">
            <v>80</v>
          </cell>
        </row>
        <row r="84">
          <cell r="V84" t="str">
            <v>18</v>
          </cell>
          <cell r="W84" t="str">
            <v>81</v>
          </cell>
        </row>
        <row r="85">
          <cell r="V85" t="str">
            <v>17</v>
          </cell>
          <cell r="W85" t="str">
            <v>82</v>
          </cell>
        </row>
        <row r="86">
          <cell r="V86" t="str">
            <v>16</v>
          </cell>
          <cell r="W86" t="str">
            <v>83</v>
          </cell>
        </row>
        <row r="87">
          <cell r="V87" t="str">
            <v>15</v>
          </cell>
          <cell r="W87" t="str">
            <v>84</v>
          </cell>
        </row>
        <row r="88">
          <cell r="V88" t="str">
            <v>14</v>
          </cell>
          <cell r="W88" t="str">
            <v>85</v>
          </cell>
        </row>
        <row r="89">
          <cell r="V89" t="str">
            <v>13</v>
          </cell>
          <cell r="W89" t="str">
            <v>86</v>
          </cell>
        </row>
        <row r="90">
          <cell r="V90" t="str">
            <v>12</v>
          </cell>
          <cell r="W90" t="str">
            <v>87</v>
          </cell>
        </row>
        <row r="91">
          <cell r="V91" t="str">
            <v>11</v>
          </cell>
          <cell r="W91" t="str">
            <v>88</v>
          </cell>
        </row>
        <row r="92">
          <cell r="V92" t="str">
            <v>10</v>
          </cell>
          <cell r="W92" t="str">
            <v>89</v>
          </cell>
        </row>
        <row r="93">
          <cell r="V93" t="str">
            <v>09</v>
          </cell>
          <cell r="W93" t="str">
            <v>90</v>
          </cell>
        </row>
        <row r="94">
          <cell r="V94" t="str">
            <v>08</v>
          </cell>
          <cell r="W94" t="str">
            <v>91</v>
          </cell>
        </row>
        <row r="95">
          <cell r="V95" t="str">
            <v>07</v>
          </cell>
          <cell r="W95" t="str">
            <v>92</v>
          </cell>
        </row>
        <row r="96">
          <cell r="V96" t="str">
            <v>06</v>
          </cell>
          <cell r="W96" t="str">
            <v>93</v>
          </cell>
        </row>
        <row r="97">
          <cell r="V97" t="str">
            <v>05</v>
          </cell>
          <cell r="W97" t="str">
            <v>94</v>
          </cell>
        </row>
        <row r="98">
          <cell r="V98" t="str">
            <v>04</v>
          </cell>
          <cell r="W98" t="str">
            <v>95</v>
          </cell>
        </row>
        <row r="99">
          <cell r="V99" t="str">
            <v>03</v>
          </cell>
          <cell r="W99" t="str">
            <v>96</v>
          </cell>
        </row>
        <row r="100">
          <cell r="V100" t="str">
            <v>02</v>
          </cell>
          <cell r="W100" t="str">
            <v>97</v>
          </cell>
        </row>
        <row r="101">
          <cell r="V101" t="str">
            <v>01</v>
          </cell>
          <cell r="W101" t="str">
            <v>98</v>
          </cell>
        </row>
        <row r="102">
          <cell r="V102" t="str">
            <v>00</v>
          </cell>
          <cell r="W102" t="str">
            <v>99</v>
          </cell>
        </row>
      </sheetData>
      <sheetData sheetId="1">
        <row r="1">
          <cell r="A1" t="str">
            <v>種目２</v>
          </cell>
        </row>
        <row r="3">
          <cell r="A3" t="str">
            <v>「形」出場</v>
          </cell>
        </row>
        <row r="4">
          <cell r="A4" t="str">
            <v>「形」不出場</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M1" t="str">
            <v>都道府県</v>
          </cell>
          <cell r="X1" t="str">
            <v>月</v>
          </cell>
        </row>
        <row r="3">
          <cell r="X3">
            <v>0</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sheetData>
      <sheetData sheetId="1">
        <row r="1">
          <cell r="A1" t="str">
            <v>種目２</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X1" t="str">
            <v>月</v>
          </cell>
        </row>
        <row r="3">
          <cell r="X3">
            <v>1</v>
          </cell>
        </row>
        <row r="4">
          <cell r="X4">
            <v>2</v>
          </cell>
        </row>
        <row r="5">
          <cell r="X5">
            <v>3</v>
          </cell>
        </row>
        <row r="6">
          <cell r="X6">
            <v>4</v>
          </cell>
        </row>
        <row r="7">
          <cell r="X7">
            <v>5</v>
          </cell>
        </row>
        <row r="8">
          <cell r="X8">
            <v>6</v>
          </cell>
        </row>
        <row r="9">
          <cell r="X9">
            <v>7</v>
          </cell>
        </row>
        <row r="10">
          <cell r="X10">
            <v>8</v>
          </cell>
        </row>
        <row r="11">
          <cell r="X11">
            <v>9</v>
          </cell>
        </row>
        <row r="12">
          <cell r="X12">
            <v>10</v>
          </cell>
        </row>
        <row r="13">
          <cell r="X13">
            <v>11</v>
          </cell>
        </row>
        <row r="14">
          <cell r="X14">
            <v>12</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efreshError="1">
        <row r="1">
          <cell r="AN1" t="str">
            <v>所在区分_成年</v>
          </cell>
        </row>
        <row r="3">
          <cell r="AN3" t="str">
            <v>市</v>
          </cell>
        </row>
        <row r="4">
          <cell r="AN4" t="str">
            <v>区</v>
          </cell>
        </row>
        <row r="5">
          <cell r="AN5" t="str">
            <v>町</v>
          </cell>
        </row>
        <row r="6">
          <cell r="AN6" t="str">
            <v>村</v>
          </cell>
        </row>
        <row r="7">
          <cell r="AN7" t="str">
            <v>中学卒業</v>
          </cell>
        </row>
        <row r="8">
          <cell r="AN8" t="str">
            <v>高校卒業</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E0443-2B26-4D89-9984-F16504EDD110}">
  <dimension ref="A1:AA75"/>
  <sheetViews>
    <sheetView tabSelected="1" view="pageLayout" zoomScaleNormal="100" workbookViewId="0">
      <selection activeCell="A3" sqref="A3:AA3"/>
    </sheetView>
  </sheetViews>
  <sheetFormatPr defaultColWidth="6.125" defaultRowHeight="13.5" customHeight="1" x14ac:dyDescent="0.15"/>
  <cols>
    <col min="1" max="2" width="9.375" style="1" customWidth="1"/>
    <col min="3" max="5" width="3.625" style="1" customWidth="1"/>
    <col min="6" max="8" width="3.125" style="1" customWidth="1"/>
    <col min="9" max="9" width="4" style="1" customWidth="1"/>
    <col min="10" max="11" width="2.5" style="1" customWidth="1"/>
    <col min="12" max="12" width="2.75" style="1" customWidth="1"/>
    <col min="13" max="18" width="3.125" style="1" customWidth="1"/>
    <col min="19" max="19" width="1.875" style="1" customWidth="1"/>
    <col min="20" max="20" width="4" style="1" customWidth="1"/>
    <col min="21" max="27" width="3.125" style="1" customWidth="1"/>
    <col min="28" max="28" width="7.25" style="1" customWidth="1"/>
    <col min="29" max="16384" width="6.125" style="1"/>
  </cols>
  <sheetData>
    <row r="1" spans="1:27" ht="18.75" customHeight="1" x14ac:dyDescent="0.15">
      <c r="A1" s="141" t="s">
        <v>154</v>
      </c>
      <c r="B1" s="142"/>
      <c r="C1" s="142"/>
      <c r="D1" s="142"/>
      <c r="E1" s="142"/>
      <c r="F1" s="142"/>
      <c r="G1" s="142"/>
      <c r="H1" s="142"/>
      <c r="I1" s="142"/>
      <c r="J1" s="142"/>
      <c r="K1" s="142"/>
      <c r="L1" s="142"/>
      <c r="M1" s="143"/>
      <c r="O1" s="135" t="s">
        <v>122</v>
      </c>
      <c r="P1" s="136"/>
      <c r="Q1" s="136"/>
      <c r="R1" s="136"/>
      <c r="S1" s="136"/>
      <c r="T1" s="136"/>
      <c r="U1" s="136"/>
      <c r="V1" s="136"/>
      <c r="W1" s="136"/>
      <c r="X1" s="136"/>
      <c r="Y1" s="136"/>
      <c r="Z1" s="136"/>
      <c r="AA1" s="137"/>
    </row>
    <row r="2" spans="1:27" ht="6" customHeight="1" x14ac:dyDescent="0.15">
      <c r="A2" s="23"/>
      <c r="B2" s="23"/>
      <c r="C2" s="23"/>
      <c r="D2" s="23"/>
      <c r="E2" s="23"/>
      <c r="F2" s="23"/>
      <c r="G2" s="23"/>
      <c r="H2" s="23"/>
      <c r="I2" s="23"/>
      <c r="J2" s="23"/>
      <c r="K2" s="23"/>
      <c r="L2" s="23"/>
    </row>
    <row r="3" spans="1:27" ht="20.25" customHeight="1" x14ac:dyDescent="0.15">
      <c r="A3" s="138" t="s">
        <v>160</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row>
    <row r="4" spans="1:27" ht="20.25" customHeight="1" x14ac:dyDescent="0.15">
      <c r="A4" s="139" t="s">
        <v>156</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row>
    <row r="5" spans="1:27" ht="20.25" customHeight="1" x14ac:dyDescent="0.15">
      <c r="A5" s="139" t="s">
        <v>157</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row>
    <row r="6" spans="1:27" ht="20.25" customHeight="1" x14ac:dyDescent="0.15">
      <c r="A6" s="140" t="s">
        <v>161</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row>
    <row r="7" spans="1:27" ht="9" customHeight="1" thickBot="1" x14ac:dyDescent="0.2"/>
    <row r="8" spans="1:27" ht="21.75" customHeight="1" x14ac:dyDescent="0.15">
      <c r="A8" s="145" t="s">
        <v>2</v>
      </c>
      <c r="B8" s="146"/>
      <c r="C8" s="147"/>
      <c r="D8" s="147"/>
      <c r="E8" s="148"/>
      <c r="F8" s="145" t="s">
        <v>3</v>
      </c>
      <c r="G8" s="145"/>
      <c r="H8" s="145"/>
      <c r="I8" s="152"/>
      <c r="J8" s="153"/>
      <c r="K8" s="153"/>
      <c r="L8" s="153"/>
      <c r="M8" s="153"/>
      <c r="N8" s="153"/>
      <c r="O8" s="153"/>
      <c r="P8" s="153"/>
      <c r="Q8" s="153"/>
      <c r="R8" s="154"/>
      <c r="S8" s="145" t="s">
        <v>4</v>
      </c>
      <c r="T8" s="145"/>
      <c r="U8" s="145"/>
      <c r="V8" s="158" t="s">
        <v>162</v>
      </c>
      <c r="W8" s="158"/>
      <c r="X8" s="158"/>
      <c r="Y8" s="158"/>
      <c r="Z8" s="158"/>
      <c r="AA8" s="158"/>
    </row>
    <row r="9" spans="1:27" ht="12.75" customHeight="1" thickBot="1" x14ac:dyDescent="0.2">
      <c r="A9" s="145"/>
      <c r="B9" s="149"/>
      <c r="C9" s="150"/>
      <c r="D9" s="150"/>
      <c r="E9" s="151"/>
      <c r="F9" s="145"/>
      <c r="G9" s="145"/>
      <c r="H9" s="145"/>
      <c r="I9" s="155"/>
      <c r="J9" s="156"/>
      <c r="K9" s="156"/>
      <c r="L9" s="156"/>
      <c r="M9" s="156"/>
      <c r="N9" s="156"/>
      <c r="O9" s="156"/>
      <c r="P9" s="156"/>
      <c r="Q9" s="156"/>
      <c r="R9" s="157"/>
      <c r="S9" s="145"/>
      <c r="T9" s="145"/>
      <c r="U9" s="145"/>
      <c r="V9" s="159" t="s">
        <v>69</v>
      </c>
      <c r="W9" s="160"/>
      <c r="X9" s="160"/>
      <c r="Y9" s="160"/>
      <c r="Z9" s="160"/>
      <c r="AA9" s="160"/>
    </row>
    <row r="10" spans="1:27" ht="9" customHeight="1" x14ac:dyDescent="0.15"/>
    <row r="11" spans="1:27" ht="9" customHeight="1" x14ac:dyDescent="0.15"/>
    <row r="12" spans="1:27" ht="24.75" customHeight="1" x14ac:dyDescent="0.15">
      <c r="B12" s="13"/>
      <c r="C12" s="13"/>
      <c r="D12" s="13"/>
      <c r="E12" s="13"/>
      <c r="F12" s="13"/>
      <c r="G12" s="13"/>
      <c r="H12" s="13"/>
      <c r="I12" s="20"/>
      <c r="J12" s="20"/>
      <c r="K12" s="3" t="s">
        <v>96</v>
      </c>
      <c r="L12" s="4" t="s">
        <v>30</v>
      </c>
    </row>
    <row r="13" spans="1:27" ht="24.75" customHeight="1" x14ac:dyDescent="0.15">
      <c r="A13" s="13"/>
      <c r="B13" s="13"/>
      <c r="C13" s="13"/>
      <c r="D13" s="13"/>
      <c r="E13" s="13"/>
      <c r="F13" s="13"/>
      <c r="G13" s="13"/>
      <c r="H13" s="13"/>
      <c r="I13" s="20"/>
      <c r="J13" s="20"/>
      <c r="K13" s="3"/>
      <c r="L13" s="4" t="s">
        <v>97</v>
      </c>
      <c r="S13" s="3"/>
      <c r="T13" s="3"/>
      <c r="U13" s="3"/>
      <c r="AA13" s="3"/>
    </row>
    <row r="14" spans="1:27" ht="24.75" customHeight="1" x14ac:dyDescent="0.15">
      <c r="B14" s="111"/>
      <c r="C14" s="111"/>
      <c r="D14" s="111"/>
      <c r="E14" s="111"/>
      <c r="F14" s="111"/>
      <c r="G14" s="111"/>
      <c r="H14" s="111"/>
      <c r="I14" s="111"/>
      <c r="K14" s="3"/>
      <c r="L14" s="1" t="s">
        <v>129</v>
      </c>
      <c r="M14" s="3"/>
      <c r="N14" s="3"/>
      <c r="O14" s="3"/>
      <c r="P14" s="3" t="s">
        <v>130</v>
      </c>
      <c r="Q14" s="161"/>
      <c r="R14" s="161"/>
      <c r="S14" s="161"/>
      <c r="T14" s="14"/>
      <c r="U14" s="3" t="s">
        <v>131</v>
      </c>
      <c r="V14" s="144" t="str">
        <f>IF(Q14="","",Q14*2500)</f>
        <v/>
      </c>
      <c r="W14" s="144"/>
      <c r="X14" s="144"/>
      <c r="Y14" s="144"/>
      <c r="Z14" s="15"/>
      <c r="AA14" s="14" t="s">
        <v>132</v>
      </c>
    </row>
    <row r="15" spans="1:27" ht="24.75" customHeight="1" x14ac:dyDescent="0.15">
      <c r="B15" s="111"/>
      <c r="C15" s="111"/>
      <c r="D15" s="111"/>
      <c r="E15" s="111"/>
      <c r="F15" s="111"/>
      <c r="G15" s="111"/>
      <c r="H15" s="111"/>
      <c r="I15" s="111"/>
      <c r="L15" s="4" t="s">
        <v>133</v>
      </c>
    </row>
    <row r="16" spans="1:27" ht="24.75" customHeight="1" x14ac:dyDescent="0.15">
      <c r="B16" s="162" t="s">
        <v>120</v>
      </c>
      <c r="C16" s="162"/>
      <c r="D16" s="162"/>
      <c r="E16" s="162"/>
      <c r="F16" s="162"/>
      <c r="G16" s="162"/>
      <c r="H16" s="162"/>
      <c r="I16" s="162"/>
      <c r="K16" s="3"/>
      <c r="M16" s="4" t="s">
        <v>134</v>
      </c>
      <c r="N16" s="4"/>
      <c r="O16" s="4"/>
      <c r="P16" s="4"/>
      <c r="Q16" s="4"/>
      <c r="T16" s="3"/>
      <c r="U16" s="3"/>
      <c r="V16" s="161"/>
      <c r="W16" s="161"/>
      <c r="X16" s="14" t="s">
        <v>135</v>
      </c>
      <c r="Y16" s="3"/>
      <c r="Z16" s="3"/>
    </row>
    <row r="17" spans="1:27" ht="24.75" customHeight="1" x14ac:dyDescent="0.15">
      <c r="B17" s="162"/>
      <c r="C17" s="162"/>
      <c r="D17" s="162"/>
      <c r="E17" s="162"/>
      <c r="F17" s="162"/>
      <c r="G17" s="162"/>
      <c r="H17" s="162"/>
      <c r="I17" s="162"/>
      <c r="M17" s="4" t="s">
        <v>136</v>
      </c>
      <c r="N17" s="4"/>
      <c r="O17" s="4"/>
      <c r="P17" s="4"/>
      <c r="Q17" s="4"/>
      <c r="R17" s="2"/>
      <c r="T17" s="3"/>
      <c r="U17" s="3"/>
      <c r="V17" s="161"/>
      <c r="W17" s="161"/>
      <c r="X17" s="14" t="s">
        <v>135</v>
      </c>
      <c r="Y17" s="3"/>
      <c r="Z17" s="3"/>
    </row>
    <row r="18" spans="1:27" ht="24.75" customHeight="1" x14ac:dyDescent="0.15">
      <c r="B18" s="111"/>
      <c r="C18" s="111"/>
      <c r="D18" s="111"/>
      <c r="E18" s="111"/>
      <c r="F18" s="111"/>
      <c r="G18" s="111"/>
      <c r="H18" s="111"/>
      <c r="I18" s="111"/>
      <c r="V18" s="144" t="str">
        <f>IF(SUM(IF(V16="",0,10000),IF(V17="",0,20000))=0,"",SUM(IF(V16="",0,10000),IF(V17="",0,20000)))</f>
        <v/>
      </c>
      <c r="W18" s="144"/>
      <c r="X18" s="144"/>
      <c r="Y18" s="144"/>
      <c r="Z18" s="15"/>
      <c r="AA18" s="14" t="s">
        <v>137</v>
      </c>
    </row>
    <row r="19" spans="1:27" ht="24.75" customHeight="1" x14ac:dyDescent="0.15">
      <c r="B19" s="163" t="s">
        <v>98</v>
      </c>
      <c r="C19" s="163"/>
      <c r="D19" s="163"/>
      <c r="E19" s="163"/>
      <c r="F19" s="163"/>
      <c r="G19" s="163"/>
      <c r="H19" s="163"/>
      <c r="I19" s="163"/>
      <c r="L19" s="4" t="s">
        <v>138</v>
      </c>
      <c r="T19" s="44" t="s">
        <v>139</v>
      </c>
    </row>
    <row r="20" spans="1:27" ht="24.75" customHeight="1" x14ac:dyDescent="0.15">
      <c r="B20" s="163" t="s">
        <v>118</v>
      </c>
      <c r="C20" s="163"/>
      <c r="D20" s="163"/>
      <c r="E20" s="163"/>
      <c r="F20" s="163"/>
      <c r="G20" s="163"/>
      <c r="H20" s="163"/>
      <c r="I20" s="163"/>
      <c r="M20" s="3" t="s">
        <v>140</v>
      </c>
      <c r="N20" s="1" t="s">
        <v>167</v>
      </c>
      <c r="O20" s="1" t="s">
        <v>141</v>
      </c>
      <c r="T20" s="3" t="s">
        <v>140</v>
      </c>
      <c r="V20" s="1" t="s">
        <v>142</v>
      </c>
    </row>
    <row r="21" spans="1:27" ht="24.75" customHeight="1" x14ac:dyDescent="0.15">
      <c r="B21" s="163" t="s">
        <v>121</v>
      </c>
      <c r="C21" s="163"/>
      <c r="D21" s="163"/>
      <c r="E21" s="163"/>
      <c r="F21" s="163"/>
      <c r="G21" s="163"/>
      <c r="H21" s="163"/>
      <c r="I21" s="163"/>
      <c r="L21" s="4"/>
      <c r="M21" s="1" t="s">
        <v>143</v>
      </c>
      <c r="T21" s="161"/>
      <c r="U21" s="161"/>
      <c r="V21" s="46" t="s">
        <v>144</v>
      </c>
      <c r="Y21" s="164" t="str">
        <f>IF(T21="","",T21)</f>
        <v/>
      </c>
      <c r="Z21" s="164"/>
      <c r="AA21" s="14" t="s">
        <v>135</v>
      </c>
    </row>
    <row r="22" spans="1:27" ht="24.75" customHeight="1" x14ac:dyDescent="0.15">
      <c r="B22" s="163" t="s">
        <v>119</v>
      </c>
      <c r="C22" s="163"/>
      <c r="D22" s="163"/>
      <c r="E22" s="163"/>
      <c r="F22" s="163"/>
      <c r="G22" s="163"/>
      <c r="H22" s="163"/>
      <c r="I22" s="163"/>
      <c r="L22" s="4"/>
      <c r="M22" s="1" t="s">
        <v>145</v>
      </c>
      <c r="R22" s="6"/>
      <c r="S22" s="6"/>
      <c r="T22" s="161"/>
      <c r="U22" s="161"/>
      <c r="V22" s="46" t="s">
        <v>144</v>
      </c>
      <c r="Y22" s="164" t="str">
        <f>IF(T22="","",T22)</f>
        <v/>
      </c>
      <c r="Z22" s="164"/>
      <c r="AA22" s="14" t="s">
        <v>135</v>
      </c>
    </row>
    <row r="23" spans="1:27" ht="24.75" customHeight="1" x14ac:dyDescent="0.15">
      <c r="B23" s="163" t="s">
        <v>99</v>
      </c>
      <c r="C23" s="163"/>
      <c r="D23" s="162"/>
      <c r="E23" s="162"/>
      <c r="F23" s="162"/>
      <c r="G23" s="162"/>
      <c r="H23" s="162"/>
      <c r="I23" s="162"/>
      <c r="M23" s="1" t="s">
        <v>146</v>
      </c>
      <c r="R23" s="6"/>
      <c r="S23" s="6"/>
      <c r="T23" s="6"/>
      <c r="U23" s="3"/>
      <c r="V23" s="4"/>
      <c r="Y23" s="47"/>
      <c r="Z23" s="47"/>
      <c r="AA23" s="3"/>
    </row>
    <row r="24" spans="1:27" ht="24.75" customHeight="1" x14ac:dyDescent="0.15">
      <c r="B24" s="163" t="s">
        <v>152</v>
      </c>
      <c r="C24" s="163"/>
      <c r="D24" s="163"/>
      <c r="E24" s="163"/>
      <c r="F24" s="163"/>
      <c r="G24" s="163"/>
      <c r="H24" s="163"/>
      <c r="I24" s="163"/>
      <c r="T24" s="161"/>
      <c r="U24" s="161"/>
      <c r="V24" s="46" t="s">
        <v>147</v>
      </c>
      <c r="Y24" s="164" t="str">
        <f>IF(T24="","",T24*2)</f>
        <v/>
      </c>
      <c r="Z24" s="164"/>
      <c r="AA24" s="14" t="s">
        <v>135</v>
      </c>
    </row>
    <row r="25" spans="1:27" ht="24.75" customHeight="1" x14ac:dyDescent="0.15">
      <c r="B25" s="111"/>
      <c r="C25" s="111"/>
      <c r="D25" s="111"/>
      <c r="E25" s="111"/>
      <c r="F25" s="111"/>
      <c r="G25" s="111"/>
      <c r="H25" s="111"/>
      <c r="I25" s="111"/>
      <c r="K25" s="48"/>
      <c r="R25" s="1" t="s">
        <v>148</v>
      </c>
      <c r="U25" s="1" t="s">
        <v>149</v>
      </c>
      <c r="V25" s="3"/>
      <c r="Y25" s="164" t="str">
        <f>IF(SUM(Y21,Y22,Y24)=0,"",SUM(Y21,Y22,Y24))</f>
        <v/>
      </c>
      <c r="Z25" s="164"/>
      <c r="AA25" s="14" t="s">
        <v>135</v>
      </c>
    </row>
    <row r="26" spans="1:27" ht="24.75" customHeight="1" x14ac:dyDescent="0.15">
      <c r="B26" s="111"/>
      <c r="C26" s="111"/>
      <c r="D26" s="111"/>
      <c r="E26" s="111"/>
      <c r="F26" s="111"/>
      <c r="G26" s="111"/>
      <c r="H26" s="111"/>
      <c r="I26" s="111"/>
      <c r="K26" s="48"/>
      <c r="R26" s="6"/>
      <c r="S26" s="6"/>
      <c r="T26" s="6"/>
      <c r="U26" s="3"/>
      <c r="V26" s="144" t="str">
        <f>IF(Y25="","",Y25*180)</f>
        <v/>
      </c>
      <c r="W26" s="144"/>
      <c r="X26" s="144"/>
      <c r="Y26" s="144"/>
      <c r="Z26" s="15"/>
      <c r="AA26" s="14" t="s">
        <v>150</v>
      </c>
    </row>
    <row r="27" spans="1:27" ht="24.75" customHeight="1" x14ac:dyDescent="0.15">
      <c r="B27" s="111"/>
      <c r="C27" s="111"/>
      <c r="D27" s="111"/>
      <c r="E27" s="111"/>
      <c r="F27" s="111"/>
      <c r="G27" s="111"/>
      <c r="H27" s="111"/>
      <c r="I27" s="111"/>
      <c r="M27" s="45" t="s">
        <v>100</v>
      </c>
      <c r="N27" s="167" t="s">
        <v>101</v>
      </c>
      <c r="O27" s="167"/>
      <c r="P27" s="167"/>
      <c r="Q27" s="167"/>
      <c r="R27" s="167"/>
      <c r="S27" s="167"/>
      <c r="T27" s="167"/>
      <c r="U27" s="167"/>
      <c r="V27" s="167"/>
      <c r="W27" s="167"/>
      <c r="X27" s="167"/>
      <c r="Y27" s="167"/>
      <c r="Z27" s="167"/>
      <c r="AA27" s="167"/>
    </row>
    <row r="28" spans="1:27" ht="16.5" customHeight="1" x14ac:dyDescent="0.15">
      <c r="A28" s="165"/>
      <c r="B28" s="111"/>
      <c r="C28" s="111"/>
      <c r="D28" s="111"/>
      <c r="E28" s="111"/>
      <c r="F28" s="111"/>
      <c r="G28" s="111"/>
      <c r="H28" s="111"/>
      <c r="I28" s="111"/>
      <c r="J28" s="49"/>
      <c r="K28" s="24"/>
      <c r="L28" s="2"/>
      <c r="N28" s="167"/>
      <c r="O28" s="167"/>
      <c r="P28" s="167"/>
      <c r="Q28" s="167"/>
      <c r="R28" s="167"/>
      <c r="S28" s="167"/>
      <c r="T28" s="167"/>
      <c r="U28" s="167"/>
      <c r="V28" s="167"/>
      <c r="W28" s="167"/>
      <c r="X28" s="167"/>
      <c r="Y28" s="167"/>
      <c r="Z28" s="167"/>
      <c r="AA28" s="167"/>
    </row>
    <row r="29" spans="1:27" ht="24.75" customHeight="1" x14ac:dyDescent="0.15">
      <c r="A29" s="165"/>
      <c r="B29" s="111"/>
      <c r="C29" s="111"/>
      <c r="D29" s="111"/>
      <c r="E29" s="111"/>
      <c r="F29" s="111"/>
      <c r="G29" s="111"/>
      <c r="H29" s="111"/>
      <c r="I29" s="111"/>
      <c r="K29" s="24"/>
      <c r="L29" s="166" t="s">
        <v>102</v>
      </c>
      <c r="M29" s="166"/>
      <c r="N29" s="167" t="s">
        <v>103</v>
      </c>
      <c r="O29" s="167"/>
      <c r="P29" s="167"/>
      <c r="Q29" s="167"/>
      <c r="R29" s="167"/>
      <c r="S29" s="167"/>
      <c r="T29" s="167"/>
      <c r="U29" s="167"/>
      <c r="V29" s="167"/>
      <c r="W29" s="167"/>
      <c r="X29" s="167"/>
      <c r="Y29" s="167"/>
      <c r="Z29" s="167"/>
      <c r="AA29" s="167"/>
    </row>
    <row r="30" spans="1:27" ht="16.5" customHeight="1" x14ac:dyDescent="0.15">
      <c r="A30" s="2"/>
      <c r="B30" s="111"/>
      <c r="C30" s="111"/>
      <c r="D30" s="111"/>
      <c r="E30" s="111"/>
      <c r="F30" s="111"/>
      <c r="G30" s="111"/>
      <c r="H30" s="111"/>
      <c r="I30" s="111"/>
      <c r="J30" s="48"/>
      <c r="K30" s="24"/>
      <c r="L30" s="166"/>
      <c r="M30" s="166"/>
      <c r="N30" s="167"/>
      <c r="O30" s="167"/>
      <c r="P30" s="167"/>
      <c r="Q30" s="167"/>
      <c r="R30" s="167"/>
      <c r="S30" s="167"/>
      <c r="T30" s="167"/>
      <c r="U30" s="167"/>
      <c r="V30" s="167"/>
      <c r="W30" s="167"/>
      <c r="X30" s="167"/>
      <c r="Y30" s="167"/>
      <c r="Z30" s="167"/>
      <c r="AA30" s="167"/>
    </row>
    <row r="31" spans="1:27" ht="24.75" customHeight="1" x14ac:dyDescent="0.15">
      <c r="A31" s="2"/>
      <c r="B31" s="111"/>
      <c r="C31" s="111"/>
      <c r="D31" s="111"/>
      <c r="E31" s="111"/>
      <c r="F31" s="111"/>
      <c r="G31" s="111"/>
      <c r="H31" s="111"/>
      <c r="I31" s="111"/>
      <c r="J31" s="48"/>
      <c r="K31" s="24"/>
      <c r="L31" s="2"/>
      <c r="M31" s="45" t="s">
        <v>15</v>
      </c>
      <c r="N31" s="168" t="s">
        <v>104</v>
      </c>
      <c r="O31" s="168"/>
      <c r="P31" s="168"/>
      <c r="Q31" s="168"/>
      <c r="R31" s="168"/>
      <c r="S31" s="168"/>
      <c r="T31" s="168"/>
      <c r="U31" s="168"/>
      <c r="V31" s="168"/>
      <c r="W31" s="168"/>
      <c r="X31" s="168"/>
      <c r="Y31" s="168"/>
      <c r="Z31" s="168"/>
      <c r="AA31" s="168"/>
    </row>
    <row r="32" spans="1:27" ht="24.75" customHeight="1" x14ac:dyDescent="0.15">
      <c r="B32" s="112"/>
      <c r="C32" s="112"/>
      <c r="D32" s="112"/>
      <c r="E32" s="112"/>
      <c r="F32" s="112"/>
      <c r="G32" s="112"/>
      <c r="H32" s="112"/>
      <c r="I32" s="112"/>
      <c r="J32" s="112"/>
      <c r="K32" s="24"/>
      <c r="L32" s="2"/>
      <c r="M32" s="169" t="s">
        <v>105</v>
      </c>
      <c r="N32" s="169"/>
      <c r="O32" s="169"/>
      <c r="P32" s="169"/>
      <c r="Q32" s="169"/>
      <c r="R32" s="169"/>
      <c r="S32" s="169"/>
      <c r="T32" s="170" t="str">
        <f>IF(AND(V14="",V18="",V26=""),"",SUM(IF(V14="",0,V14)*1,IF(V18="",0,V18)*1,IF(V26="",0,V26)*1))</f>
        <v/>
      </c>
      <c r="U32" s="171"/>
      <c r="V32" s="171"/>
      <c r="W32" s="171"/>
      <c r="X32" s="171"/>
      <c r="Y32" s="171"/>
      <c r="Z32" s="171"/>
      <c r="AA32" s="7" t="s">
        <v>106</v>
      </c>
    </row>
    <row r="33" spans="1:27" ht="24.75" customHeight="1" x14ac:dyDescent="0.15">
      <c r="A33" s="50" t="s">
        <v>15</v>
      </c>
      <c r="B33" s="1" t="s">
        <v>111</v>
      </c>
    </row>
    <row r="34" spans="1:27" ht="19.5" customHeight="1" x14ac:dyDescent="0.15">
      <c r="A34" s="172" t="s">
        <v>29</v>
      </c>
      <c r="B34" s="8"/>
      <c r="K34" s="24"/>
      <c r="L34" s="2"/>
    </row>
    <row r="35" spans="1:27" ht="4.5" customHeight="1" x14ac:dyDescent="0.15">
      <c r="A35" s="172"/>
      <c r="L35" s="3"/>
    </row>
    <row r="36" spans="1:27" ht="12.75" customHeight="1" x14ac:dyDescent="0.15">
      <c r="A36" s="173" t="s">
        <v>107</v>
      </c>
      <c r="B36" s="174"/>
      <c r="C36" s="174"/>
      <c r="D36" s="174"/>
      <c r="E36" s="174"/>
      <c r="F36" s="174"/>
      <c r="G36" s="174"/>
      <c r="H36" s="174"/>
      <c r="I36" s="174"/>
      <c r="J36" s="174"/>
      <c r="K36" s="174"/>
      <c r="L36" s="174"/>
      <c r="M36" s="174"/>
      <c r="N36" s="175"/>
      <c r="P36" s="178" t="s">
        <v>9</v>
      </c>
      <c r="Q36" s="178"/>
      <c r="R36" s="178"/>
      <c r="S36" s="178"/>
      <c r="T36" s="178"/>
      <c r="U36" s="178"/>
      <c r="V36" s="178"/>
      <c r="W36" s="178"/>
      <c r="X36" s="178"/>
      <c r="Y36" s="178"/>
      <c r="Z36" s="178"/>
      <c r="AA36" s="178"/>
    </row>
    <row r="37" spans="1:27" ht="12.75" customHeight="1" x14ac:dyDescent="0.15">
      <c r="A37" s="176"/>
      <c r="B37" s="165"/>
      <c r="C37" s="165"/>
      <c r="D37" s="165"/>
      <c r="E37" s="165"/>
      <c r="F37" s="165"/>
      <c r="G37" s="165"/>
      <c r="H37" s="165"/>
      <c r="I37" s="165"/>
      <c r="J37" s="165"/>
      <c r="K37" s="165"/>
      <c r="L37" s="165"/>
      <c r="M37" s="165"/>
      <c r="N37" s="177"/>
      <c r="P37" s="179" t="s">
        <v>10</v>
      </c>
      <c r="Q37" s="179"/>
      <c r="R37" s="179"/>
      <c r="S37" s="179" t="s">
        <v>108</v>
      </c>
      <c r="T37" s="179"/>
      <c r="U37" s="179"/>
      <c r="V37" s="179" t="s">
        <v>17</v>
      </c>
      <c r="W37" s="179"/>
      <c r="X37" s="179"/>
      <c r="Y37" s="179"/>
      <c r="Z37" s="179"/>
      <c r="AA37" s="179"/>
    </row>
    <row r="38" spans="1:27" ht="19.5" customHeight="1" x14ac:dyDescent="0.15">
      <c r="A38" s="180" t="s">
        <v>16</v>
      </c>
      <c r="B38" s="181"/>
      <c r="C38" s="181"/>
      <c r="D38" s="181"/>
      <c r="E38" s="181"/>
      <c r="F38" s="181"/>
      <c r="G38" s="181"/>
      <c r="H38" s="181"/>
      <c r="I38" s="181"/>
      <c r="J38" s="181"/>
      <c r="K38" s="181"/>
      <c r="L38" s="181"/>
      <c r="M38" s="181"/>
      <c r="N38" s="182"/>
      <c r="P38" s="169"/>
      <c r="Q38" s="169"/>
      <c r="R38" s="169"/>
      <c r="S38" s="169"/>
      <c r="T38" s="169"/>
      <c r="U38" s="169"/>
      <c r="V38" s="169"/>
      <c r="W38" s="169"/>
      <c r="X38" s="169"/>
      <c r="Y38" s="169"/>
      <c r="Z38" s="169"/>
      <c r="AA38" s="169"/>
    </row>
    <row r="39" spans="1:27" ht="20.25" customHeight="1" x14ac:dyDescent="0.15">
      <c r="A39" s="183" t="s">
        <v>109</v>
      </c>
      <c r="B39" s="184"/>
      <c r="C39" s="184"/>
      <c r="D39" s="184"/>
      <c r="E39" s="184"/>
      <c r="F39" s="184"/>
      <c r="G39" s="184"/>
      <c r="H39" s="184"/>
      <c r="I39" s="184"/>
      <c r="J39" s="184"/>
      <c r="K39" s="184"/>
      <c r="L39" s="184"/>
      <c r="M39" s="184"/>
      <c r="N39" s="185"/>
      <c r="P39" s="169"/>
      <c r="Q39" s="169"/>
      <c r="R39" s="169"/>
      <c r="S39" s="169"/>
      <c r="T39" s="169"/>
      <c r="U39" s="169"/>
      <c r="V39" s="169"/>
      <c r="W39" s="169"/>
      <c r="X39" s="169"/>
      <c r="Y39" s="169"/>
      <c r="Z39" s="169"/>
      <c r="AA39" s="169"/>
    </row>
    <row r="40" spans="1:27" ht="16.5" customHeight="1" x14ac:dyDescent="0.15"/>
    <row r="41" spans="1:27" ht="16.5" customHeight="1" x14ac:dyDescent="0.15"/>
    <row r="42" spans="1:27" ht="16.5" customHeight="1" x14ac:dyDescent="0.15"/>
    <row r="43" spans="1:27" ht="16.5" customHeight="1" x14ac:dyDescent="0.15"/>
    <row r="44" spans="1:27" ht="16.5" customHeight="1" x14ac:dyDescent="0.15"/>
    <row r="45" spans="1:27" ht="16.5" customHeight="1" x14ac:dyDescent="0.15"/>
    <row r="46" spans="1:27" ht="16.5" customHeight="1" x14ac:dyDescent="0.15"/>
    <row r="47" spans="1:27" ht="16.5" customHeight="1" x14ac:dyDescent="0.15"/>
    <row r="48" spans="1:27"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row r="64"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sheetData>
  <mergeCells count="56">
    <mergeCell ref="A38:N38"/>
    <mergeCell ref="P38:R39"/>
    <mergeCell ref="S38:U39"/>
    <mergeCell ref="V38:X39"/>
    <mergeCell ref="Y38:AA39"/>
    <mergeCell ref="A39:N39"/>
    <mergeCell ref="A34:A35"/>
    <mergeCell ref="A36:N37"/>
    <mergeCell ref="P36:AA36"/>
    <mergeCell ref="P37:R37"/>
    <mergeCell ref="S37:U37"/>
    <mergeCell ref="V37:X37"/>
    <mergeCell ref="Y37:AA37"/>
    <mergeCell ref="A28:A29"/>
    <mergeCell ref="L29:M30"/>
    <mergeCell ref="N29:AA30"/>
    <mergeCell ref="N31:AA31"/>
    <mergeCell ref="M32:S32"/>
    <mergeCell ref="T32:Z32"/>
    <mergeCell ref="N27:AA28"/>
    <mergeCell ref="B24:I24"/>
    <mergeCell ref="T24:U24"/>
    <mergeCell ref="Y24:Z24"/>
    <mergeCell ref="Y25:Z25"/>
    <mergeCell ref="V26:Y26"/>
    <mergeCell ref="Y21:Z21"/>
    <mergeCell ref="B22:I22"/>
    <mergeCell ref="T22:U22"/>
    <mergeCell ref="Y22:Z22"/>
    <mergeCell ref="B23:C23"/>
    <mergeCell ref="D23:I23"/>
    <mergeCell ref="T21:U21"/>
    <mergeCell ref="B19:C19"/>
    <mergeCell ref="D19:I19"/>
    <mergeCell ref="B20:I20"/>
    <mergeCell ref="B21:C21"/>
    <mergeCell ref="D21:I21"/>
    <mergeCell ref="V18:Y18"/>
    <mergeCell ref="A8:A9"/>
    <mergeCell ref="B8:E9"/>
    <mergeCell ref="F8:H9"/>
    <mergeCell ref="I8:R9"/>
    <mergeCell ref="S8:U9"/>
    <mergeCell ref="V8:AA8"/>
    <mergeCell ref="V9:AA9"/>
    <mergeCell ref="Q14:S14"/>
    <mergeCell ref="V14:Y14"/>
    <mergeCell ref="B16:I17"/>
    <mergeCell ref="V16:W16"/>
    <mergeCell ref="V17:W17"/>
    <mergeCell ref="O1:AA1"/>
    <mergeCell ref="A3:AA3"/>
    <mergeCell ref="A4:AA4"/>
    <mergeCell ref="A5:AA5"/>
    <mergeCell ref="A6:AA6"/>
    <mergeCell ref="A1:M1"/>
  </mergeCells>
  <phoneticPr fontId="2"/>
  <dataValidations disablePrompts="1" count="1">
    <dataValidation type="list" allowBlank="1" showInputMessage="1" showErrorMessage="1" sqref="N20 U20" xr:uid="{390724C9-B38C-4244-9D5C-2908DB5AD4FF}">
      <formula1>"○"</formula1>
    </dataValidation>
  </dataValidations>
  <pageMargins left="0.39370078740157483" right="0.27559055118110237" top="0.5625" bottom="0.77083333333333337" header="0.22" footer="0.3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0"/>
  <sheetViews>
    <sheetView view="pageLayout" zoomScaleNormal="100" workbookViewId="0">
      <selection sqref="A1:M1"/>
    </sheetView>
  </sheetViews>
  <sheetFormatPr defaultColWidth="6.125" defaultRowHeight="13.5" customHeight="1" x14ac:dyDescent="0.15"/>
  <cols>
    <col min="1" max="2" width="9.375" style="1" customWidth="1"/>
    <col min="3" max="11" width="3.125" style="1" customWidth="1"/>
    <col min="12" max="12" width="2.75" style="1" customWidth="1"/>
    <col min="13" max="27" width="3.125" style="1" customWidth="1"/>
    <col min="28" max="28" width="7.25" style="1" customWidth="1"/>
    <col min="29" max="16384" width="6.125" style="1"/>
  </cols>
  <sheetData>
    <row r="1" spans="1:27" ht="18.75" customHeight="1" x14ac:dyDescent="0.15">
      <c r="A1" s="186" t="s">
        <v>154</v>
      </c>
      <c r="B1" s="187"/>
      <c r="C1" s="187"/>
      <c r="D1" s="187"/>
      <c r="E1" s="187"/>
      <c r="F1" s="187"/>
      <c r="G1" s="187"/>
      <c r="H1" s="187"/>
      <c r="I1" s="187"/>
      <c r="J1" s="187"/>
      <c r="K1" s="187"/>
      <c r="L1" s="187"/>
      <c r="M1" s="188"/>
      <c r="O1" s="135" t="s">
        <v>112</v>
      </c>
      <c r="P1" s="136"/>
      <c r="Q1" s="136"/>
      <c r="R1" s="136"/>
      <c r="S1" s="136"/>
      <c r="T1" s="136"/>
      <c r="U1" s="136"/>
      <c r="V1" s="136"/>
      <c r="W1" s="136"/>
      <c r="X1" s="136"/>
      <c r="Y1" s="136"/>
      <c r="Z1" s="136"/>
      <c r="AA1" s="137"/>
    </row>
    <row r="2" spans="1:27" ht="6" customHeight="1" x14ac:dyDescent="0.15">
      <c r="A2" s="23"/>
      <c r="B2" s="23"/>
      <c r="C2" s="23"/>
      <c r="D2" s="23"/>
      <c r="E2" s="23"/>
      <c r="F2" s="23"/>
      <c r="G2" s="23"/>
      <c r="H2" s="23"/>
      <c r="I2" s="23"/>
      <c r="J2" s="23"/>
      <c r="K2" s="23"/>
      <c r="L2" s="23"/>
    </row>
    <row r="3" spans="1:27" ht="18.75" customHeight="1" x14ac:dyDescent="0.15">
      <c r="A3" s="138" t="s">
        <v>163</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row>
    <row r="4" spans="1:27" ht="15" customHeight="1" x14ac:dyDescent="0.15">
      <c r="A4" s="139" t="s">
        <v>156</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row>
    <row r="5" spans="1:27" ht="15" customHeight="1" x14ac:dyDescent="0.15">
      <c r="A5" s="139" t="s">
        <v>157</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row>
    <row r="6" spans="1:27" ht="16.5" customHeight="1" x14ac:dyDescent="0.15">
      <c r="A6" s="140" t="s">
        <v>161</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row>
    <row r="7" spans="1:27" ht="6" customHeight="1" thickBot="1" x14ac:dyDescent="0.2"/>
    <row r="8" spans="1:27" ht="21.75" customHeight="1" x14ac:dyDescent="0.15">
      <c r="A8" s="145" t="s">
        <v>2</v>
      </c>
      <c r="B8" s="146"/>
      <c r="C8" s="147"/>
      <c r="D8" s="147"/>
      <c r="E8" s="148"/>
      <c r="F8" s="145" t="s">
        <v>3</v>
      </c>
      <c r="G8" s="145"/>
      <c r="H8" s="145"/>
      <c r="I8" s="152"/>
      <c r="J8" s="153"/>
      <c r="K8" s="153"/>
      <c r="L8" s="153"/>
      <c r="M8" s="153"/>
      <c r="N8" s="153"/>
      <c r="O8" s="153"/>
      <c r="P8" s="153"/>
      <c r="Q8" s="153"/>
      <c r="R8" s="154"/>
      <c r="S8" s="145" t="s">
        <v>4</v>
      </c>
      <c r="T8" s="145"/>
      <c r="U8" s="145"/>
      <c r="V8" s="158" t="s">
        <v>162</v>
      </c>
      <c r="W8" s="158"/>
      <c r="X8" s="158"/>
      <c r="Y8" s="158"/>
      <c r="Z8" s="158"/>
      <c r="AA8" s="158"/>
    </row>
    <row r="9" spans="1:27" ht="12.75" customHeight="1" thickBot="1" x14ac:dyDescent="0.2">
      <c r="A9" s="145"/>
      <c r="B9" s="149"/>
      <c r="C9" s="150"/>
      <c r="D9" s="150"/>
      <c r="E9" s="151"/>
      <c r="F9" s="145"/>
      <c r="G9" s="145"/>
      <c r="H9" s="145"/>
      <c r="I9" s="155"/>
      <c r="J9" s="156"/>
      <c r="K9" s="156"/>
      <c r="L9" s="156"/>
      <c r="M9" s="156"/>
      <c r="N9" s="156"/>
      <c r="O9" s="156"/>
      <c r="P9" s="156"/>
      <c r="Q9" s="156"/>
      <c r="R9" s="157"/>
      <c r="S9" s="145"/>
      <c r="T9" s="145"/>
      <c r="U9" s="145"/>
      <c r="V9" s="159" t="s">
        <v>69</v>
      </c>
      <c r="W9" s="160"/>
      <c r="X9" s="160"/>
      <c r="Y9" s="160"/>
      <c r="Z9" s="160"/>
      <c r="AA9" s="160"/>
    </row>
    <row r="10" spans="1:27" ht="9" customHeight="1" x14ac:dyDescent="0.15"/>
    <row r="11" spans="1:27" ht="17.25" customHeight="1" x14ac:dyDescent="0.15">
      <c r="A11" s="1" t="s">
        <v>80</v>
      </c>
    </row>
    <row r="12" spans="1:27" ht="18.75" customHeight="1" x14ac:dyDescent="0.15">
      <c r="A12" s="4" t="s">
        <v>44</v>
      </c>
      <c r="B12" s="12"/>
      <c r="C12" s="12"/>
      <c r="D12" s="12"/>
      <c r="E12" s="12"/>
      <c r="F12" s="12"/>
      <c r="G12" s="12"/>
      <c r="H12" s="12"/>
      <c r="I12" s="12"/>
      <c r="J12" s="12"/>
      <c r="K12" s="12"/>
      <c r="L12" s="12"/>
      <c r="M12" s="12"/>
      <c r="N12" s="12"/>
      <c r="O12" s="12"/>
      <c r="P12" s="12"/>
      <c r="Q12" s="12"/>
      <c r="R12" s="12"/>
      <c r="T12" s="4" t="s">
        <v>28</v>
      </c>
      <c r="W12" s="3"/>
      <c r="X12" s="3"/>
      <c r="Y12" s="17" t="s">
        <v>45</v>
      </c>
      <c r="Z12" s="18" t="s">
        <v>46</v>
      </c>
      <c r="AA12" s="19" t="s">
        <v>47</v>
      </c>
    </row>
    <row r="13" spans="1:27" ht="6.75" customHeight="1" thickBot="1" x14ac:dyDescent="0.2">
      <c r="A13" s="4"/>
      <c r="B13" s="12"/>
      <c r="C13" s="12"/>
      <c r="D13" s="12"/>
      <c r="E13" s="12"/>
      <c r="F13" s="12"/>
      <c r="G13" s="12"/>
      <c r="H13" s="12"/>
      <c r="I13" s="12"/>
      <c r="J13" s="12"/>
      <c r="K13" s="12"/>
      <c r="L13" s="12"/>
      <c r="M13" s="12"/>
      <c r="N13" s="12"/>
      <c r="O13" s="12"/>
      <c r="P13" s="12"/>
      <c r="Q13" s="12"/>
      <c r="R13" s="12"/>
      <c r="T13" s="4"/>
      <c r="W13" s="3"/>
      <c r="X13" s="3"/>
      <c r="Y13" s="11"/>
      <c r="Z13" s="11"/>
      <c r="AA13" s="11"/>
    </row>
    <row r="14" spans="1:27" ht="18.75" customHeight="1" x14ac:dyDescent="0.15">
      <c r="A14" s="113" t="s">
        <v>125</v>
      </c>
      <c r="B14" s="114"/>
      <c r="C14" s="114"/>
      <c r="D14" s="114"/>
      <c r="E14" s="114"/>
      <c r="F14" s="114"/>
      <c r="G14" s="114"/>
      <c r="H14" s="114"/>
      <c r="I14" s="114"/>
      <c r="J14" s="114"/>
      <c r="K14" s="114"/>
      <c r="L14" s="114"/>
      <c r="M14" s="114"/>
      <c r="N14" s="114"/>
      <c r="O14" s="114"/>
      <c r="P14" s="114"/>
      <c r="Q14" s="114"/>
      <c r="R14" s="114"/>
      <c r="S14" s="115"/>
      <c r="T14" s="116"/>
      <c r="U14" s="115"/>
      <c r="V14" s="115"/>
      <c r="W14" s="117"/>
      <c r="X14" s="117"/>
      <c r="Y14" s="118"/>
      <c r="Z14" s="118"/>
      <c r="AA14" s="119"/>
    </row>
    <row r="15" spans="1:27" ht="18.75" customHeight="1" x14ac:dyDescent="0.15">
      <c r="A15" s="194" t="s">
        <v>126</v>
      </c>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6"/>
    </row>
    <row r="16" spans="1:27" ht="32.25" customHeight="1" x14ac:dyDescent="0.15">
      <c r="A16" s="194" t="s">
        <v>127</v>
      </c>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6"/>
    </row>
    <row r="17" spans="1:27" ht="18.75" customHeight="1" thickBot="1" x14ac:dyDescent="0.2">
      <c r="A17" s="197" t="s">
        <v>128</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9"/>
    </row>
    <row r="18" spans="1:27" ht="9" customHeight="1" thickBot="1" x14ac:dyDescent="0.2"/>
    <row r="19" spans="1:27" ht="18.75" customHeight="1" x14ac:dyDescent="0.15">
      <c r="A19" s="200" t="s">
        <v>5</v>
      </c>
      <c r="B19" s="202" t="s">
        <v>6</v>
      </c>
      <c r="C19" s="221" t="s">
        <v>7</v>
      </c>
      <c r="D19" s="222"/>
      <c r="E19" s="222"/>
      <c r="F19" s="222"/>
      <c r="G19" s="222"/>
      <c r="H19" s="223"/>
      <c r="I19" s="224"/>
      <c r="J19" s="224"/>
      <c r="K19" s="225"/>
      <c r="M19" s="226" t="s">
        <v>8</v>
      </c>
      <c r="N19" s="227"/>
      <c r="O19" s="228"/>
      <c r="P19" s="232" t="s">
        <v>6</v>
      </c>
      <c r="Q19" s="233"/>
      <c r="R19" s="234"/>
      <c r="S19" s="221" t="s">
        <v>7</v>
      </c>
      <c r="T19" s="222"/>
      <c r="U19" s="222"/>
      <c r="V19" s="223"/>
      <c r="W19" s="224"/>
      <c r="X19" s="224"/>
      <c r="Y19" s="224"/>
      <c r="Z19" s="224"/>
      <c r="AA19" s="225"/>
    </row>
    <row r="20" spans="1:27" ht="18.75" customHeight="1" thickBot="1" x14ac:dyDescent="0.2">
      <c r="A20" s="201"/>
      <c r="B20" s="203"/>
      <c r="C20" s="189" t="s">
        <v>26</v>
      </c>
      <c r="D20" s="190"/>
      <c r="E20" s="191"/>
      <c r="F20" s="192" t="s">
        <v>27</v>
      </c>
      <c r="G20" s="190"/>
      <c r="H20" s="191"/>
      <c r="I20" s="192" t="s">
        <v>81</v>
      </c>
      <c r="J20" s="190"/>
      <c r="K20" s="193"/>
      <c r="M20" s="229"/>
      <c r="N20" s="230"/>
      <c r="O20" s="231"/>
      <c r="P20" s="235"/>
      <c r="Q20" s="236"/>
      <c r="R20" s="237"/>
      <c r="S20" s="189" t="s">
        <v>26</v>
      </c>
      <c r="T20" s="190"/>
      <c r="U20" s="191"/>
      <c r="V20" s="192" t="s">
        <v>27</v>
      </c>
      <c r="W20" s="190"/>
      <c r="X20" s="191"/>
      <c r="Y20" s="192" t="s">
        <v>81</v>
      </c>
      <c r="Z20" s="190"/>
      <c r="AA20" s="193"/>
    </row>
    <row r="21" spans="1:27" ht="18.75" customHeight="1" x14ac:dyDescent="0.15">
      <c r="A21" s="16" t="s">
        <v>82</v>
      </c>
      <c r="B21" s="26"/>
      <c r="C21" s="29"/>
      <c r="D21" s="30"/>
      <c r="E21" s="25"/>
      <c r="F21" s="31"/>
      <c r="G21" s="30"/>
      <c r="H21" s="25"/>
      <c r="I21" s="31"/>
      <c r="J21" s="32"/>
      <c r="K21" s="33"/>
      <c r="M21" s="204" t="s">
        <v>82</v>
      </c>
      <c r="N21" s="205"/>
      <c r="O21" s="205"/>
      <c r="P21" s="206"/>
      <c r="Q21" s="207"/>
      <c r="R21" s="208"/>
      <c r="S21" s="32"/>
      <c r="T21" s="30"/>
      <c r="U21" s="25"/>
      <c r="V21" s="31"/>
      <c r="W21" s="30"/>
      <c r="X21" s="25"/>
      <c r="Y21" s="31"/>
      <c r="Z21" s="32"/>
      <c r="AA21" s="33"/>
    </row>
    <row r="22" spans="1:27" ht="18.75" customHeight="1" x14ac:dyDescent="0.15">
      <c r="A22" s="209" t="s">
        <v>43</v>
      </c>
      <c r="B22" s="27"/>
      <c r="C22" s="34"/>
      <c r="D22" s="18"/>
      <c r="E22" s="19"/>
      <c r="F22" s="17"/>
      <c r="G22" s="18"/>
      <c r="H22" s="19"/>
      <c r="I22" s="17"/>
      <c r="J22" s="35"/>
      <c r="K22" s="36"/>
      <c r="M22" s="211" t="s">
        <v>43</v>
      </c>
      <c r="N22" s="212"/>
      <c r="O22" s="212"/>
      <c r="P22" s="215"/>
      <c r="Q22" s="216"/>
      <c r="R22" s="217"/>
      <c r="S22" s="35"/>
      <c r="T22" s="18"/>
      <c r="U22" s="19"/>
      <c r="V22" s="17"/>
      <c r="W22" s="18"/>
      <c r="X22" s="19"/>
      <c r="Y22" s="17"/>
      <c r="Z22" s="35"/>
      <c r="AA22" s="36"/>
    </row>
    <row r="23" spans="1:27" ht="18.75" customHeight="1" x14ac:dyDescent="0.15">
      <c r="A23" s="209"/>
      <c r="B23" s="27"/>
      <c r="C23" s="34"/>
      <c r="D23" s="18"/>
      <c r="E23" s="19"/>
      <c r="F23" s="17"/>
      <c r="G23" s="18"/>
      <c r="H23" s="19"/>
      <c r="I23" s="17"/>
      <c r="J23" s="35"/>
      <c r="K23" s="36"/>
      <c r="M23" s="211"/>
      <c r="N23" s="212"/>
      <c r="O23" s="212"/>
      <c r="P23" s="218"/>
      <c r="Q23" s="219"/>
      <c r="R23" s="220"/>
      <c r="S23" s="35"/>
      <c r="T23" s="18"/>
      <c r="U23" s="19"/>
      <c r="V23" s="17"/>
      <c r="W23" s="18"/>
      <c r="X23" s="19"/>
      <c r="Y23" s="17"/>
      <c r="Z23" s="35"/>
      <c r="AA23" s="36"/>
    </row>
    <row r="24" spans="1:27" ht="18.75" customHeight="1" x14ac:dyDescent="0.15">
      <c r="A24" s="209"/>
      <c r="B24" s="27"/>
      <c r="C24" s="34"/>
      <c r="D24" s="18"/>
      <c r="E24" s="19"/>
      <c r="F24" s="17"/>
      <c r="G24" s="18"/>
      <c r="H24" s="19"/>
      <c r="I24" s="17"/>
      <c r="J24" s="35"/>
      <c r="K24" s="36"/>
      <c r="M24" s="211"/>
      <c r="N24" s="212"/>
      <c r="O24" s="212"/>
      <c r="P24" s="215"/>
      <c r="Q24" s="216"/>
      <c r="R24" s="217"/>
      <c r="S24" s="35"/>
      <c r="T24" s="18"/>
      <c r="U24" s="19"/>
      <c r="V24" s="17"/>
      <c r="W24" s="18"/>
      <c r="X24" s="19"/>
      <c r="Y24" s="17"/>
      <c r="Z24" s="35"/>
      <c r="AA24" s="36"/>
    </row>
    <row r="25" spans="1:27" ht="18.75" customHeight="1" x14ac:dyDescent="0.15">
      <c r="A25" s="209"/>
      <c r="B25" s="27"/>
      <c r="C25" s="34"/>
      <c r="D25" s="18"/>
      <c r="E25" s="19"/>
      <c r="F25" s="17"/>
      <c r="G25" s="18"/>
      <c r="H25" s="19"/>
      <c r="I25" s="17"/>
      <c r="J25" s="35"/>
      <c r="K25" s="36"/>
      <c r="M25" s="211"/>
      <c r="N25" s="212"/>
      <c r="O25" s="212"/>
      <c r="P25" s="218"/>
      <c r="Q25" s="219"/>
      <c r="R25" s="220"/>
      <c r="S25" s="35"/>
      <c r="T25" s="18"/>
      <c r="U25" s="19"/>
      <c r="V25" s="17"/>
      <c r="W25" s="18"/>
      <c r="X25" s="19"/>
      <c r="Y25" s="17"/>
      <c r="Z25" s="35"/>
      <c r="AA25" s="36"/>
    </row>
    <row r="26" spans="1:27" ht="18.75" customHeight="1" x14ac:dyDescent="0.15">
      <c r="A26" s="209"/>
      <c r="B26" s="27"/>
      <c r="C26" s="34"/>
      <c r="D26" s="18"/>
      <c r="E26" s="19"/>
      <c r="F26" s="17"/>
      <c r="G26" s="18"/>
      <c r="H26" s="19"/>
      <c r="I26" s="17"/>
      <c r="J26" s="35"/>
      <c r="K26" s="36"/>
      <c r="M26" s="211"/>
      <c r="N26" s="212"/>
      <c r="O26" s="212"/>
      <c r="P26" s="215"/>
      <c r="Q26" s="216"/>
      <c r="R26" s="217"/>
      <c r="S26" s="35"/>
      <c r="T26" s="18"/>
      <c r="U26" s="19"/>
      <c r="V26" s="17"/>
      <c r="W26" s="18"/>
      <c r="X26" s="19"/>
      <c r="Y26" s="17"/>
      <c r="Z26" s="35"/>
      <c r="AA26" s="36"/>
    </row>
    <row r="27" spans="1:27" ht="18.75" customHeight="1" x14ac:dyDescent="0.15">
      <c r="A27" s="209"/>
      <c r="B27" s="27"/>
      <c r="C27" s="34"/>
      <c r="D27" s="18"/>
      <c r="E27" s="19"/>
      <c r="F27" s="17"/>
      <c r="G27" s="18"/>
      <c r="H27" s="19"/>
      <c r="I27" s="17"/>
      <c r="J27" s="35"/>
      <c r="K27" s="36"/>
      <c r="M27" s="211"/>
      <c r="N27" s="212"/>
      <c r="O27" s="212"/>
      <c r="P27" s="218"/>
      <c r="Q27" s="219"/>
      <c r="R27" s="220"/>
      <c r="S27" s="35"/>
      <c r="T27" s="18"/>
      <c r="U27" s="19"/>
      <c r="V27" s="17"/>
      <c r="W27" s="18"/>
      <c r="X27" s="19"/>
      <c r="Y27" s="17"/>
      <c r="Z27" s="35"/>
      <c r="AA27" s="36"/>
    </row>
    <row r="28" spans="1:27" ht="18.75" customHeight="1" x14ac:dyDescent="0.15">
      <c r="A28" s="209"/>
      <c r="B28" s="27"/>
      <c r="C28" s="34"/>
      <c r="D28" s="18"/>
      <c r="E28" s="19"/>
      <c r="F28" s="17"/>
      <c r="G28" s="18"/>
      <c r="H28" s="19"/>
      <c r="I28" s="17"/>
      <c r="J28" s="35"/>
      <c r="K28" s="36"/>
      <c r="M28" s="211"/>
      <c r="N28" s="212"/>
      <c r="O28" s="212"/>
      <c r="P28" s="215"/>
      <c r="Q28" s="216"/>
      <c r="R28" s="217"/>
      <c r="S28" s="35"/>
      <c r="T28" s="18"/>
      <c r="U28" s="19"/>
      <c r="V28" s="17"/>
      <c r="W28" s="18"/>
      <c r="X28" s="19"/>
      <c r="Y28" s="17"/>
      <c r="Z28" s="35"/>
      <c r="AA28" s="36"/>
    </row>
    <row r="29" spans="1:27" ht="18.75" customHeight="1" x14ac:dyDescent="0.15">
      <c r="A29" s="209"/>
      <c r="B29" s="27"/>
      <c r="C29" s="34"/>
      <c r="D29" s="18"/>
      <c r="E29" s="19"/>
      <c r="F29" s="17"/>
      <c r="G29" s="18"/>
      <c r="H29" s="19"/>
      <c r="I29" s="17"/>
      <c r="J29" s="35"/>
      <c r="K29" s="36"/>
      <c r="M29" s="211"/>
      <c r="N29" s="212"/>
      <c r="O29" s="212"/>
      <c r="P29" s="218"/>
      <c r="Q29" s="219"/>
      <c r="R29" s="220"/>
      <c r="S29" s="35"/>
      <c r="T29" s="18"/>
      <c r="U29" s="19"/>
      <c r="V29" s="17"/>
      <c r="W29" s="18"/>
      <c r="X29" s="19"/>
      <c r="Y29" s="17"/>
      <c r="Z29" s="35"/>
      <c r="AA29" s="36"/>
    </row>
    <row r="30" spans="1:27" ht="18.75" customHeight="1" x14ac:dyDescent="0.15">
      <c r="A30" s="209"/>
      <c r="B30" s="27"/>
      <c r="C30" s="34"/>
      <c r="D30" s="18"/>
      <c r="E30" s="19"/>
      <c r="F30" s="17"/>
      <c r="G30" s="18"/>
      <c r="H30" s="19"/>
      <c r="I30" s="17"/>
      <c r="J30" s="35"/>
      <c r="K30" s="36"/>
      <c r="M30" s="211"/>
      <c r="N30" s="212"/>
      <c r="O30" s="212"/>
      <c r="P30" s="215"/>
      <c r="Q30" s="216"/>
      <c r="R30" s="217"/>
      <c r="S30" s="35"/>
      <c r="T30" s="18"/>
      <c r="U30" s="19"/>
      <c r="V30" s="17"/>
      <c r="W30" s="18"/>
      <c r="X30" s="19"/>
      <c r="Y30" s="17"/>
      <c r="Z30" s="35"/>
      <c r="AA30" s="36"/>
    </row>
    <row r="31" spans="1:27" ht="18.75" customHeight="1" x14ac:dyDescent="0.15">
      <c r="A31" s="209"/>
      <c r="B31" s="27"/>
      <c r="C31" s="34"/>
      <c r="D31" s="18"/>
      <c r="E31" s="19"/>
      <c r="F31" s="17"/>
      <c r="G31" s="18"/>
      <c r="H31" s="19"/>
      <c r="I31" s="17"/>
      <c r="J31" s="35"/>
      <c r="K31" s="36"/>
      <c r="M31" s="211"/>
      <c r="N31" s="212"/>
      <c r="O31" s="212"/>
      <c r="P31" s="218"/>
      <c r="Q31" s="219"/>
      <c r="R31" s="220"/>
      <c r="S31" s="35"/>
      <c r="T31" s="18"/>
      <c r="U31" s="19"/>
      <c r="V31" s="17"/>
      <c r="W31" s="18"/>
      <c r="X31" s="19"/>
      <c r="Y31" s="17"/>
      <c r="Z31" s="35"/>
      <c r="AA31" s="36"/>
    </row>
    <row r="32" spans="1:27" ht="18.75" customHeight="1" x14ac:dyDescent="0.15">
      <c r="A32" s="209"/>
      <c r="B32" s="27"/>
      <c r="C32" s="34"/>
      <c r="D32" s="18"/>
      <c r="E32" s="19"/>
      <c r="F32" s="17"/>
      <c r="G32" s="18"/>
      <c r="H32" s="19"/>
      <c r="I32" s="17"/>
      <c r="J32" s="35"/>
      <c r="K32" s="36"/>
      <c r="M32" s="211"/>
      <c r="N32" s="212"/>
      <c r="O32" s="212"/>
      <c r="P32" s="215"/>
      <c r="Q32" s="216"/>
      <c r="R32" s="217"/>
      <c r="S32" s="35"/>
      <c r="T32" s="18"/>
      <c r="U32" s="19"/>
      <c r="V32" s="17"/>
      <c r="W32" s="18"/>
      <c r="X32" s="19"/>
      <c r="Y32" s="17"/>
      <c r="Z32" s="35"/>
      <c r="AA32" s="36"/>
    </row>
    <row r="33" spans="1:27" ht="18.75" customHeight="1" x14ac:dyDescent="0.15">
      <c r="A33" s="209"/>
      <c r="B33" s="27"/>
      <c r="C33" s="34"/>
      <c r="D33" s="18"/>
      <c r="E33" s="19"/>
      <c r="F33" s="17"/>
      <c r="G33" s="18"/>
      <c r="H33" s="19"/>
      <c r="I33" s="17"/>
      <c r="J33" s="35"/>
      <c r="K33" s="36"/>
      <c r="M33" s="211"/>
      <c r="N33" s="212"/>
      <c r="O33" s="212"/>
      <c r="P33" s="218"/>
      <c r="Q33" s="219"/>
      <c r="R33" s="220"/>
      <c r="S33" s="35"/>
      <c r="T33" s="18"/>
      <c r="U33" s="19"/>
      <c r="V33" s="17"/>
      <c r="W33" s="18"/>
      <c r="X33" s="19"/>
      <c r="Y33" s="17"/>
      <c r="Z33" s="35"/>
      <c r="AA33" s="36"/>
    </row>
    <row r="34" spans="1:27" ht="18.75" customHeight="1" x14ac:dyDescent="0.15">
      <c r="A34" s="209"/>
      <c r="B34" s="27"/>
      <c r="C34" s="34"/>
      <c r="D34" s="18"/>
      <c r="E34" s="19"/>
      <c r="F34" s="17"/>
      <c r="G34" s="18"/>
      <c r="H34" s="19"/>
      <c r="I34" s="17"/>
      <c r="J34" s="35"/>
      <c r="K34" s="36"/>
      <c r="M34" s="211"/>
      <c r="N34" s="212"/>
      <c r="O34" s="212"/>
      <c r="P34" s="215"/>
      <c r="Q34" s="216"/>
      <c r="R34" s="217"/>
      <c r="S34" s="35"/>
      <c r="T34" s="18"/>
      <c r="U34" s="19"/>
      <c r="V34" s="17"/>
      <c r="W34" s="18"/>
      <c r="X34" s="19"/>
      <c r="Y34" s="17"/>
      <c r="Z34" s="35"/>
      <c r="AA34" s="36"/>
    </row>
    <row r="35" spans="1:27" ht="18.75" customHeight="1" x14ac:dyDescent="0.15">
      <c r="A35" s="209"/>
      <c r="B35" s="27"/>
      <c r="C35" s="34"/>
      <c r="D35" s="18"/>
      <c r="E35" s="19"/>
      <c r="F35" s="17"/>
      <c r="G35" s="18"/>
      <c r="H35" s="19"/>
      <c r="I35" s="17"/>
      <c r="J35" s="35"/>
      <c r="K35" s="36"/>
      <c r="M35" s="211"/>
      <c r="N35" s="212"/>
      <c r="O35" s="212"/>
      <c r="P35" s="215"/>
      <c r="Q35" s="216"/>
      <c r="R35" s="217"/>
      <c r="S35" s="35"/>
      <c r="T35" s="18"/>
      <c r="U35" s="19"/>
      <c r="V35" s="17"/>
      <c r="W35" s="18"/>
      <c r="X35" s="19"/>
      <c r="Y35" s="17"/>
      <c r="Z35" s="35"/>
      <c r="AA35" s="36"/>
    </row>
    <row r="36" spans="1:27" ht="18.75" customHeight="1" x14ac:dyDescent="0.15">
      <c r="A36" s="209"/>
      <c r="B36" s="27"/>
      <c r="C36" s="34"/>
      <c r="D36" s="18"/>
      <c r="E36" s="19"/>
      <c r="F36" s="17"/>
      <c r="G36" s="18"/>
      <c r="H36" s="19"/>
      <c r="I36" s="17"/>
      <c r="J36" s="35"/>
      <c r="K36" s="36"/>
      <c r="M36" s="211"/>
      <c r="N36" s="212"/>
      <c r="O36" s="212"/>
      <c r="P36" s="218"/>
      <c r="Q36" s="219"/>
      <c r="R36" s="220"/>
      <c r="S36" s="35"/>
      <c r="T36" s="18"/>
      <c r="U36" s="19"/>
      <c r="V36" s="17"/>
      <c r="W36" s="18"/>
      <c r="X36" s="19"/>
      <c r="Y36" s="17"/>
      <c r="Z36" s="35"/>
      <c r="AA36" s="36"/>
    </row>
    <row r="37" spans="1:27" ht="18.75" customHeight="1" x14ac:dyDescent="0.15">
      <c r="A37" s="209"/>
      <c r="B37" s="27"/>
      <c r="C37" s="34"/>
      <c r="D37" s="18"/>
      <c r="E37" s="19"/>
      <c r="F37" s="17"/>
      <c r="G37" s="18"/>
      <c r="H37" s="19"/>
      <c r="I37" s="17"/>
      <c r="J37" s="35"/>
      <c r="K37" s="36"/>
      <c r="M37" s="211"/>
      <c r="N37" s="212"/>
      <c r="O37" s="212"/>
      <c r="P37" s="215"/>
      <c r="Q37" s="216"/>
      <c r="R37" s="217"/>
      <c r="S37" s="35"/>
      <c r="T37" s="18"/>
      <c r="U37" s="19"/>
      <c r="V37" s="17"/>
      <c r="W37" s="18"/>
      <c r="X37" s="19"/>
      <c r="Y37" s="17"/>
      <c r="Z37" s="35"/>
      <c r="AA37" s="36"/>
    </row>
    <row r="38" spans="1:27" ht="18.75" customHeight="1" x14ac:dyDescent="0.15">
      <c r="A38" s="209"/>
      <c r="B38" s="27"/>
      <c r="C38" s="34"/>
      <c r="D38" s="18"/>
      <c r="E38" s="19"/>
      <c r="F38" s="17"/>
      <c r="G38" s="18"/>
      <c r="H38" s="19"/>
      <c r="I38" s="17"/>
      <c r="J38" s="35"/>
      <c r="K38" s="36"/>
      <c r="M38" s="211"/>
      <c r="N38" s="212"/>
      <c r="O38" s="212"/>
      <c r="P38" s="218"/>
      <c r="Q38" s="219"/>
      <c r="R38" s="220"/>
      <c r="S38" s="35"/>
      <c r="T38" s="18"/>
      <c r="U38" s="19"/>
      <c r="V38" s="17"/>
      <c r="W38" s="18"/>
      <c r="X38" s="19"/>
      <c r="Y38" s="17"/>
      <c r="Z38" s="35"/>
      <c r="AA38" s="36"/>
    </row>
    <row r="39" spans="1:27" ht="18.75" customHeight="1" x14ac:dyDescent="0.15">
      <c r="A39" s="209"/>
      <c r="B39" s="27"/>
      <c r="C39" s="34"/>
      <c r="D39" s="18"/>
      <c r="E39" s="19"/>
      <c r="F39" s="17"/>
      <c r="G39" s="18"/>
      <c r="H39" s="19"/>
      <c r="I39" s="17"/>
      <c r="J39" s="35"/>
      <c r="K39" s="36"/>
      <c r="M39" s="211"/>
      <c r="N39" s="212"/>
      <c r="O39" s="212"/>
      <c r="P39" s="215"/>
      <c r="Q39" s="216"/>
      <c r="R39" s="217"/>
      <c r="S39" s="35"/>
      <c r="T39" s="18"/>
      <c r="U39" s="19"/>
      <c r="V39" s="17"/>
      <c r="W39" s="18"/>
      <c r="X39" s="19"/>
      <c r="Y39" s="17"/>
      <c r="Z39" s="35"/>
      <c r="AA39" s="36"/>
    </row>
    <row r="40" spans="1:27" ht="18.75" customHeight="1" x14ac:dyDescent="0.15">
      <c r="A40" s="209"/>
      <c r="B40" s="27"/>
      <c r="C40" s="34"/>
      <c r="D40" s="18"/>
      <c r="E40" s="19"/>
      <c r="F40" s="17"/>
      <c r="G40" s="18"/>
      <c r="H40" s="19"/>
      <c r="I40" s="17"/>
      <c r="J40" s="35"/>
      <c r="K40" s="36"/>
      <c r="M40" s="211"/>
      <c r="N40" s="212"/>
      <c r="O40" s="212"/>
      <c r="P40" s="218"/>
      <c r="Q40" s="219"/>
      <c r="R40" s="220"/>
      <c r="S40" s="35"/>
      <c r="T40" s="18"/>
      <c r="U40" s="19"/>
      <c r="V40" s="17"/>
      <c r="W40" s="18"/>
      <c r="X40" s="19"/>
      <c r="Y40" s="17"/>
      <c r="Z40" s="35"/>
      <c r="AA40" s="36"/>
    </row>
    <row r="41" spans="1:27" ht="18.75" customHeight="1" x14ac:dyDescent="0.15">
      <c r="A41" s="209"/>
      <c r="B41" s="27"/>
      <c r="C41" s="34"/>
      <c r="D41" s="18"/>
      <c r="E41" s="19"/>
      <c r="F41" s="17"/>
      <c r="G41" s="18"/>
      <c r="H41" s="19"/>
      <c r="I41" s="17"/>
      <c r="J41" s="35"/>
      <c r="K41" s="36"/>
      <c r="M41" s="211"/>
      <c r="N41" s="212"/>
      <c r="O41" s="212"/>
      <c r="P41" s="218"/>
      <c r="Q41" s="219"/>
      <c r="R41" s="220"/>
      <c r="S41" s="35"/>
      <c r="T41" s="18"/>
      <c r="U41" s="19"/>
      <c r="V41" s="17"/>
      <c r="W41" s="18"/>
      <c r="X41" s="19"/>
      <c r="Y41" s="17"/>
      <c r="Z41" s="35"/>
      <c r="AA41" s="36"/>
    </row>
    <row r="42" spans="1:27" ht="18.75" customHeight="1" x14ac:dyDescent="0.15">
      <c r="A42" s="209"/>
      <c r="B42" s="27"/>
      <c r="C42" s="34"/>
      <c r="D42" s="18"/>
      <c r="E42" s="19"/>
      <c r="F42" s="17"/>
      <c r="G42" s="18"/>
      <c r="H42" s="19"/>
      <c r="I42" s="17"/>
      <c r="J42" s="35"/>
      <c r="K42" s="36"/>
      <c r="M42" s="211"/>
      <c r="N42" s="212"/>
      <c r="O42" s="212"/>
      <c r="P42" s="218"/>
      <c r="Q42" s="219"/>
      <c r="R42" s="220"/>
      <c r="S42" s="35"/>
      <c r="T42" s="18"/>
      <c r="U42" s="19"/>
      <c r="V42" s="17"/>
      <c r="W42" s="18"/>
      <c r="X42" s="19"/>
      <c r="Y42" s="17"/>
      <c r="Z42" s="35"/>
      <c r="AA42" s="36"/>
    </row>
    <row r="43" spans="1:27" ht="18.75" customHeight="1" x14ac:dyDescent="0.15">
      <c r="A43" s="209"/>
      <c r="B43" s="27"/>
      <c r="C43" s="34"/>
      <c r="D43" s="18"/>
      <c r="E43" s="19"/>
      <c r="F43" s="17"/>
      <c r="G43" s="18"/>
      <c r="H43" s="19"/>
      <c r="I43" s="17"/>
      <c r="J43" s="35"/>
      <c r="K43" s="36"/>
      <c r="M43" s="211"/>
      <c r="N43" s="212"/>
      <c r="O43" s="212"/>
      <c r="P43" s="218"/>
      <c r="Q43" s="219"/>
      <c r="R43" s="220"/>
      <c r="S43" s="35"/>
      <c r="T43" s="18"/>
      <c r="U43" s="19"/>
      <c r="V43" s="17"/>
      <c r="W43" s="18"/>
      <c r="X43" s="19"/>
      <c r="Y43" s="17"/>
      <c r="Z43" s="35"/>
      <c r="AA43" s="36"/>
    </row>
    <row r="44" spans="1:27" ht="18.75" customHeight="1" x14ac:dyDescent="0.15">
      <c r="A44" s="209"/>
      <c r="B44" s="27"/>
      <c r="C44" s="34"/>
      <c r="D44" s="18"/>
      <c r="E44" s="19"/>
      <c r="F44" s="17"/>
      <c r="G44" s="18"/>
      <c r="H44" s="19"/>
      <c r="I44" s="17"/>
      <c r="J44" s="35"/>
      <c r="K44" s="36"/>
      <c r="M44" s="211"/>
      <c r="N44" s="212"/>
      <c r="O44" s="212"/>
      <c r="P44" s="218"/>
      <c r="Q44" s="219"/>
      <c r="R44" s="220"/>
      <c r="S44" s="35"/>
      <c r="T44" s="18"/>
      <c r="U44" s="19"/>
      <c r="V44" s="17"/>
      <c r="W44" s="18"/>
      <c r="X44" s="19"/>
      <c r="Y44" s="17"/>
      <c r="Z44" s="35"/>
      <c r="AA44" s="36"/>
    </row>
    <row r="45" spans="1:27" ht="18.75" customHeight="1" thickBot="1" x14ac:dyDescent="0.2">
      <c r="A45" s="210"/>
      <c r="B45" s="28"/>
      <c r="C45" s="37"/>
      <c r="D45" s="38"/>
      <c r="E45" s="39"/>
      <c r="F45" s="40"/>
      <c r="G45" s="38"/>
      <c r="H45" s="39"/>
      <c r="I45" s="40"/>
      <c r="J45" s="41"/>
      <c r="K45" s="42"/>
      <c r="M45" s="213"/>
      <c r="N45" s="214"/>
      <c r="O45" s="214"/>
      <c r="P45" s="239"/>
      <c r="Q45" s="240"/>
      <c r="R45" s="241"/>
      <c r="S45" s="41"/>
      <c r="T45" s="38"/>
      <c r="U45" s="39"/>
      <c r="V45" s="40"/>
      <c r="W45" s="38"/>
      <c r="X45" s="39"/>
      <c r="Y45" s="40"/>
      <c r="Z45" s="41"/>
      <c r="AA45" s="42"/>
    </row>
    <row r="46" spans="1:27" ht="9.75" customHeight="1" x14ac:dyDescent="0.15">
      <c r="A46" s="172" t="s">
        <v>29</v>
      </c>
      <c r="B46" s="11"/>
      <c r="C46" s="11"/>
      <c r="D46" s="11"/>
      <c r="E46" s="11"/>
      <c r="F46" s="11"/>
      <c r="G46" s="11"/>
      <c r="H46" s="11"/>
      <c r="I46" s="11"/>
      <c r="J46" s="11"/>
      <c r="K46" s="11"/>
      <c r="M46" s="51"/>
      <c r="N46" s="51"/>
      <c r="O46" s="51"/>
      <c r="P46" s="51"/>
      <c r="Q46" s="51"/>
      <c r="R46" s="51"/>
      <c r="S46" s="11"/>
      <c r="T46" s="11"/>
      <c r="U46" s="11"/>
      <c r="V46" s="11"/>
      <c r="W46" s="11"/>
      <c r="X46" s="11"/>
      <c r="Y46" s="11"/>
      <c r="Z46" s="11"/>
      <c r="AA46" s="11"/>
    </row>
    <row r="47" spans="1:27" ht="4.5" customHeight="1" x14ac:dyDescent="0.15">
      <c r="A47" s="238"/>
      <c r="L47" s="3"/>
    </row>
    <row r="48" spans="1:27" ht="12.75" customHeight="1" x14ac:dyDescent="0.15">
      <c r="A48" s="173" t="s">
        <v>107</v>
      </c>
      <c r="B48" s="174"/>
      <c r="C48" s="174"/>
      <c r="D48" s="174"/>
      <c r="E48" s="174"/>
      <c r="F48" s="174"/>
      <c r="G48" s="174"/>
      <c r="H48" s="174"/>
      <c r="I48" s="174"/>
      <c r="J48" s="174"/>
      <c r="K48" s="174"/>
      <c r="L48" s="174"/>
      <c r="M48" s="174"/>
      <c r="N48" s="175"/>
      <c r="P48" s="178" t="s">
        <v>9</v>
      </c>
      <c r="Q48" s="178"/>
      <c r="R48" s="178"/>
      <c r="S48" s="178"/>
      <c r="T48" s="178"/>
      <c r="U48" s="178"/>
      <c r="V48" s="178"/>
      <c r="W48" s="178"/>
      <c r="X48" s="178"/>
      <c r="Y48" s="178"/>
      <c r="Z48" s="178"/>
      <c r="AA48" s="178"/>
    </row>
    <row r="49" spans="1:27" ht="12.75" customHeight="1" x14ac:dyDescent="0.15">
      <c r="A49" s="176"/>
      <c r="B49" s="165"/>
      <c r="C49" s="165"/>
      <c r="D49" s="165"/>
      <c r="E49" s="165"/>
      <c r="F49" s="165"/>
      <c r="G49" s="165"/>
      <c r="H49" s="165"/>
      <c r="I49" s="165"/>
      <c r="J49" s="165"/>
      <c r="K49" s="165"/>
      <c r="L49" s="165"/>
      <c r="M49" s="165"/>
      <c r="N49" s="177"/>
      <c r="P49" s="179" t="s">
        <v>10</v>
      </c>
      <c r="Q49" s="179"/>
      <c r="R49" s="179"/>
      <c r="S49" s="179" t="s">
        <v>108</v>
      </c>
      <c r="T49" s="179"/>
      <c r="U49" s="179"/>
      <c r="V49" s="179" t="s">
        <v>17</v>
      </c>
      <c r="W49" s="179"/>
      <c r="X49" s="179"/>
      <c r="Y49" s="179"/>
      <c r="Z49" s="179"/>
      <c r="AA49" s="179"/>
    </row>
    <row r="50" spans="1:27" ht="19.5" customHeight="1" x14ac:dyDescent="0.15">
      <c r="A50" s="180" t="s">
        <v>16</v>
      </c>
      <c r="B50" s="181"/>
      <c r="C50" s="181"/>
      <c r="D50" s="181"/>
      <c r="E50" s="181"/>
      <c r="F50" s="181"/>
      <c r="G50" s="181"/>
      <c r="H50" s="181"/>
      <c r="I50" s="181"/>
      <c r="J50" s="181"/>
      <c r="K50" s="181"/>
      <c r="L50" s="181"/>
      <c r="M50" s="181"/>
      <c r="N50" s="182"/>
      <c r="P50" s="169"/>
      <c r="Q50" s="169"/>
      <c r="R50" s="169"/>
      <c r="S50" s="169"/>
      <c r="T50" s="169"/>
      <c r="U50" s="169"/>
      <c r="V50" s="169"/>
      <c r="W50" s="169"/>
      <c r="X50" s="169"/>
      <c r="Y50" s="169"/>
      <c r="Z50" s="169"/>
      <c r="AA50" s="169"/>
    </row>
    <row r="51" spans="1:27" ht="20.25" customHeight="1" x14ac:dyDescent="0.15">
      <c r="A51" s="183" t="s">
        <v>109</v>
      </c>
      <c r="B51" s="184"/>
      <c r="C51" s="184"/>
      <c r="D51" s="184"/>
      <c r="E51" s="184"/>
      <c r="F51" s="184"/>
      <c r="G51" s="184"/>
      <c r="H51" s="184"/>
      <c r="I51" s="184"/>
      <c r="J51" s="184"/>
      <c r="K51" s="184"/>
      <c r="L51" s="184"/>
      <c r="M51" s="184"/>
      <c r="N51" s="185"/>
      <c r="P51" s="169"/>
      <c r="Q51" s="169"/>
      <c r="R51" s="169"/>
      <c r="S51" s="169"/>
      <c r="T51" s="169"/>
      <c r="U51" s="169"/>
      <c r="V51" s="169"/>
      <c r="W51" s="169"/>
      <c r="X51" s="169"/>
      <c r="Y51" s="169"/>
      <c r="Z51" s="169"/>
      <c r="AA51" s="169"/>
    </row>
    <row r="52" spans="1:27" ht="16.5" customHeight="1" x14ac:dyDescent="0.15"/>
    <row r="53" spans="1:27" ht="16.5" customHeight="1" x14ac:dyDescent="0.15"/>
    <row r="54" spans="1:27" ht="16.5" customHeight="1" x14ac:dyDescent="0.15"/>
    <row r="55" spans="1:27" ht="16.5" customHeight="1" x14ac:dyDescent="0.15"/>
    <row r="56" spans="1:27" ht="16.5" customHeight="1" x14ac:dyDescent="0.15"/>
    <row r="57" spans="1:27" ht="16.5" customHeight="1" x14ac:dyDescent="0.15"/>
    <row r="58" spans="1:27" ht="16.5" customHeight="1" x14ac:dyDescent="0.15"/>
    <row r="59" spans="1:27" ht="16.5" customHeight="1" x14ac:dyDescent="0.15"/>
    <row r="60" spans="1:27" ht="16.5" customHeight="1" x14ac:dyDescent="0.15"/>
    <row r="61" spans="1:27" ht="16.5" customHeight="1" x14ac:dyDescent="0.15"/>
    <row r="62" spans="1:27" ht="16.5" customHeight="1" x14ac:dyDescent="0.15"/>
    <row r="63" spans="1:27" ht="16.5" customHeight="1" x14ac:dyDescent="0.15"/>
    <row r="64" spans="1:27"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sheetData>
  <mergeCells count="69">
    <mergeCell ref="A50:N50"/>
    <mergeCell ref="P50:R51"/>
    <mergeCell ref="S50:U51"/>
    <mergeCell ref="V50:X51"/>
    <mergeCell ref="Y50:AA51"/>
    <mergeCell ref="A51:N51"/>
    <mergeCell ref="A48:N49"/>
    <mergeCell ref="P48:AA48"/>
    <mergeCell ref="P49:R49"/>
    <mergeCell ref="S49:U49"/>
    <mergeCell ref="V49:X49"/>
    <mergeCell ref="Y49:AA49"/>
    <mergeCell ref="A46:A47"/>
    <mergeCell ref="P38:R38"/>
    <mergeCell ref="P39:R39"/>
    <mergeCell ref="P40:R40"/>
    <mergeCell ref="P41:R41"/>
    <mergeCell ref="P42:R42"/>
    <mergeCell ref="P43:R43"/>
    <mergeCell ref="P44:R44"/>
    <mergeCell ref="P45:R45"/>
    <mergeCell ref="C19:K19"/>
    <mergeCell ref="M19:O20"/>
    <mergeCell ref="P19:R20"/>
    <mergeCell ref="S19:AA19"/>
    <mergeCell ref="P37:R37"/>
    <mergeCell ref="P26:R26"/>
    <mergeCell ref="P27:R27"/>
    <mergeCell ref="P28:R28"/>
    <mergeCell ref="P29:R29"/>
    <mergeCell ref="P30:R30"/>
    <mergeCell ref="P31:R31"/>
    <mergeCell ref="P32:R32"/>
    <mergeCell ref="P33:R33"/>
    <mergeCell ref="P34:R34"/>
    <mergeCell ref="P35:R35"/>
    <mergeCell ref="P36:R36"/>
    <mergeCell ref="M21:O21"/>
    <mergeCell ref="P21:R21"/>
    <mergeCell ref="A22:A45"/>
    <mergeCell ref="M22:O45"/>
    <mergeCell ref="P22:R22"/>
    <mergeCell ref="P23:R23"/>
    <mergeCell ref="P24:R24"/>
    <mergeCell ref="P25:R25"/>
    <mergeCell ref="C20:E20"/>
    <mergeCell ref="F20:H20"/>
    <mergeCell ref="I20:K20"/>
    <mergeCell ref="S20:U20"/>
    <mergeCell ref="A8:A9"/>
    <mergeCell ref="B8:E9"/>
    <mergeCell ref="F8:H9"/>
    <mergeCell ref="I8:R9"/>
    <mergeCell ref="S8:U9"/>
    <mergeCell ref="A15:AA15"/>
    <mergeCell ref="A16:AA16"/>
    <mergeCell ref="A17:AA17"/>
    <mergeCell ref="V20:X20"/>
    <mergeCell ref="Y20:AA20"/>
    <mergeCell ref="A19:A20"/>
    <mergeCell ref="B19:B20"/>
    <mergeCell ref="V8:AA8"/>
    <mergeCell ref="V9:AA9"/>
    <mergeCell ref="O1:AA1"/>
    <mergeCell ref="A3:AA3"/>
    <mergeCell ref="A4:AA4"/>
    <mergeCell ref="A5:AA5"/>
    <mergeCell ref="A6:AA6"/>
    <mergeCell ref="A1:M1"/>
  </mergeCells>
  <phoneticPr fontId="2"/>
  <pageMargins left="0.39370078740157483" right="0.27559055118110237" top="0.34375" bottom="0.375" header="0.22" footer="0.3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EC7F7-16DE-4B0A-A354-8AC4ED90A876}">
  <dimension ref="A1:N69"/>
  <sheetViews>
    <sheetView view="pageLayout" zoomScaleNormal="100" workbookViewId="0">
      <selection sqref="A1:I1"/>
    </sheetView>
  </sheetViews>
  <sheetFormatPr defaultRowHeight="13.5" x14ac:dyDescent="0.15"/>
  <cols>
    <col min="1" max="1" width="2.75" style="54" customWidth="1"/>
    <col min="2" max="2" width="3.75" style="54" customWidth="1"/>
    <col min="3" max="6" width="10.375" style="54" customWidth="1"/>
    <col min="7" max="8" width="1.625" style="54" customWidth="1"/>
    <col min="9" max="9" width="4.125" style="54" customWidth="1"/>
    <col min="10" max="13" width="10.375" style="54" customWidth="1"/>
    <col min="14" max="16384" width="9" style="54"/>
  </cols>
  <sheetData>
    <row r="1" spans="1:13" s="52" customFormat="1" ht="21.75" customHeight="1" thickBot="1" x14ac:dyDescent="0.2">
      <c r="A1" s="244" t="s">
        <v>165</v>
      </c>
      <c r="B1" s="245"/>
      <c r="C1" s="245"/>
      <c r="D1" s="245"/>
      <c r="E1" s="245"/>
      <c r="F1" s="245"/>
      <c r="G1" s="245"/>
      <c r="H1" s="245"/>
      <c r="I1" s="246"/>
      <c r="K1" s="247" t="s">
        <v>4</v>
      </c>
      <c r="L1" s="248" t="s">
        <v>162</v>
      </c>
      <c r="M1" s="248"/>
    </row>
    <row r="2" spans="1:13" s="52" customFormat="1" ht="12.75" customHeight="1" x14ac:dyDescent="0.15">
      <c r="A2" s="53"/>
      <c r="B2" s="53"/>
      <c r="C2" s="53"/>
      <c r="D2" s="53"/>
      <c r="E2" s="53"/>
      <c r="F2" s="53"/>
      <c r="G2" s="53"/>
      <c r="H2" s="53"/>
      <c r="I2" s="53"/>
      <c r="K2" s="247"/>
      <c r="L2" s="249" t="s">
        <v>69</v>
      </c>
      <c r="M2" s="250"/>
    </row>
    <row r="3" spans="1:13" ht="7.5" customHeight="1" x14ac:dyDescent="0.15">
      <c r="A3" s="251" t="s">
        <v>48</v>
      </c>
      <c r="B3" s="251"/>
      <c r="C3" s="251"/>
      <c r="D3" s="251"/>
      <c r="E3" s="251"/>
      <c r="F3" s="251"/>
      <c r="G3" s="251"/>
      <c r="H3" s="43"/>
      <c r="I3" s="21"/>
      <c r="J3" s="21"/>
      <c r="K3" s="21"/>
    </row>
    <row r="4" spans="1:13" ht="13.5" customHeight="1" x14ac:dyDescent="0.15">
      <c r="A4" s="251"/>
      <c r="B4" s="251"/>
      <c r="C4" s="251"/>
      <c r="D4" s="251"/>
      <c r="E4" s="251"/>
      <c r="F4" s="251"/>
      <c r="G4" s="251"/>
      <c r="H4" s="43"/>
      <c r="I4" s="21"/>
      <c r="J4" s="21"/>
      <c r="K4" s="252" t="s">
        <v>71</v>
      </c>
      <c r="L4" s="252"/>
      <c r="M4" s="252"/>
    </row>
    <row r="5" spans="1:13" ht="13.5" customHeight="1" x14ac:dyDescent="0.15">
      <c r="A5" s="21"/>
      <c r="B5" s="21"/>
      <c r="C5" s="21"/>
      <c r="D5" s="21"/>
      <c r="E5" s="21"/>
      <c r="F5" s="21"/>
      <c r="G5" s="21"/>
      <c r="H5" s="21"/>
      <c r="I5" s="21"/>
      <c r="J5" s="21"/>
      <c r="K5" s="252" t="s">
        <v>49</v>
      </c>
      <c r="L5" s="252"/>
      <c r="M5" s="252"/>
    </row>
    <row r="6" spans="1:13" ht="6" customHeight="1" x14ac:dyDescent="0.15">
      <c r="A6" s="22"/>
      <c r="B6" s="22"/>
      <c r="C6" s="22"/>
      <c r="D6" s="22"/>
      <c r="E6" s="22"/>
      <c r="F6" s="22"/>
      <c r="G6" s="22"/>
      <c r="H6" s="22"/>
      <c r="I6" s="22"/>
      <c r="J6" s="22"/>
      <c r="K6" s="22"/>
    </row>
    <row r="7" spans="1:13" ht="28.5" customHeight="1" x14ac:dyDescent="0.15">
      <c r="A7" s="253" t="s">
        <v>113</v>
      </c>
      <c r="B7" s="253"/>
      <c r="C7" s="253"/>
      <c r="D7" s="253"/>
      <c r="E7" s="253"/>
      <c r="F7" s="253"/>
      <c r="G7" s="253"/>
      <c r="H7" s="253"/>
      <c r="I7" s="253"/>
      <c r="J7" s="253"/>
      <c r="K7" s="253"/>
      <c r="L7" s="253"/>
      <c r="M7" s="253"/>
    </row>
    <row r="8" spans="1:13" ht="8.25" customHeight="1" x14ac:dyDescent="0.15">
      <c r="A8" s="22"/>
      <c r="B8" s="22"/>
      <c r="C8" s="22"/>
      <c r="D8" s="22"/>
      <c r="E8" s="22"/>
      <c r="F8" s="22"/>
      <c r="G8" s="22"/>
      <c r="H8" s="22"/>
      <c r="I8" s="22"/>
      <c r="J8" s="22"/>
      <c r="K8" s="22"/>
    </row>
    <row r="9" spans="1:13" s="55" customFormat="1" ht="20.25" customHeight="1" x14ac:dyDescent="0.15">
      <c r="B9" s="56" t="s">
        <v>114</v>
      </c>
      <c r="C9" s="56"/>
      <c r="D9" s="56"/>
      <c r="E9" s="56"/>
      <c r="F9" s="56"/>
      <c r="G9" s="56"/>
      <c r="H9" s="56"/>
      <c r="I9" s="56"/>
      <c r="J9" s="56"/>
      <c r="K9" s="56"/>
    </row>
    <row r="10" spans="1:13" s="55" customFormat="1" ht="20.25" customHeight="1" x14ac:dyDescent="0.15">
      <c r="A10" s="57"/>
      <c r="B10" s="58" t="s">
        <v>110</v>
      </c>
      <c r="C10" s="58"/>
      <c r="D10" s="58"/>
      <c r="E10" s="58"/>
      <c r="F10" s="58"/>
      <c r="G10" s="58"/>
      <c r="H10" s="58"/>
    </row>
    <row r="11" spans="1:13" s="55" customFormat="1" ht="20.25" customHeight="1" x14ac:dyDescent="0.15">
      <c r="A11" s="58"/>
      <c r="B11" s="58" t="s">
        <v>50</v>
      </c>
      <c r="C11" s="58"/>
      <c r="D11" s="58"/>
      <c r="E11" s="58"/>
      <c r="F11" s="58"/>
      <c r="G11" s="58"/>
      <c r="H11" s="58"/>
      <c r="J11" s="59"/>
    </row>
    <row r="12" spans="1:13" s="55" customFormat="1" ht="15.75" customHeight="1" x14ac:dyDescent="0.15">
      <c r="A12" s="58"/>
      <c r="B12" s="57"/>
      <c r="C12" s="57"/>
      <c r="D12" s="58"/>
      <c r="E12" s="58"/>
      <c r="F12" s="58"/>
      <c r="G12" s="58"/>
      <c r="H12" s="58"/>
      <c r="J12" s="254" t="s">
        <v>51</v>
      </c>
      <c r="K12" s="254"/>
    </row>
    <row r="13" spans="1:13" s="55" customFormat="1" ht="13.5" customHeight="1" x14ac:dyDescent="0.15">
      <c r="A13" s="58"/>
      <c r="B13" s="60" t="s">
        <v>115</v>
      </c>
      <c r="C13" s="58"/>
      <c r="D13" s="58"/>
      <c r="E13" s="58"/>
      <c r="F13" s="58"/>
      <c r="G13" s="58"/>
      <c r="H13" s="58"/>
      <c r="J13" s="59"/>
    </row>
    <row r="14" spans="1:13" s="55" customFormat="1" x14ac:dyDescent="0.15">
      <c r="A14" s="58"/>
      <c r="B14" s="57"/>
      <c r="C14" s="58"/>
      <c r="D14" s="58"/>
      <c r="E14" s="57"/>
      <c r="F14" s="58"/>
      <c r="G14" s="57"/>
      <c r="H14" s="61" t="s">
        <v>52</v>
      </c>
    </row>
    <row r="15" spans="1:13" s="55" customFormat="1" ht="13.5" customHeight="1" x14ac:dyDescent="0.15">
      <c r="A15" s="58"/>
      <c r="B15" s="58"/>
      <c r="C15" s="58"/>
      <c r="D15" s="58"/>
      <c r="E15" s="58"/>
      <c r="F15" s="58"/>
      <c r="G15" s="58"/>
      <c r="H15" s="62" t="s">
        <v>72</v>
      </c>
      <c r="I15" s="55" t="s">
        <v>53</v>
      </c>
      <c r="J15" s="59"/>
      <c r="K15" s="56"/>
    </row>
    <row r="16" spans="1:13" s="55" customFormat="1" ht="7.5" customHeight="1" x14ac:dyDescent="0.15">
      <c r="A16" s="63"/>
      <c r="B16" s="57"/>
      <c r="C16" s="57"/>
      <c r="D16" s="58"/>
      <c r="E16" s="58"/>
      <c r="F16" s="57"/>
      <c r="G16" s="57"/>
      <c r="H16" s="57"/>
      <c r="J16" s="59"/>
      <c r="K16" s="56"/>
    </row>
    <row r="17" spans="1:13" s="55" customFormat="1" x14ac:dyDescent="0.15">
      <c r="A17" s="58"/>
      <c r="B17" s="58"/>
      <c r="C17" s="64"/>
      <c r="D17" s="58"/>
      <c r="E17" s="58"/>
      <c r="F17" s="57"/>
      <c r="H17" s="62" t="s">
        <v>72</v>
      </c>
      <c r="I17" s="55" t="s">
        <v>54</v>
      </c>
      <c r="J17" s="59"/>
      <c r="K17" s="56"/>
    </row>
    <row r="18" spans="1:13" s="55" customFormat="1" ht="7.5" customHeight="1" x14ac:dyDescent="0.15">
      <c r="A18" s="57"/>
      <c r="B18" s="57"/>
      <c r="C18" s="57"/>
      <c r="D18" s="65"/>
      <c r="E18" s="57"/>
      <c r="F18" s="57"/>
      <c r="G18" s="57"/>
      <c r="H18" s="57"/>
      <c r="J18" s="59"/>
      <c r="K18" s="56"/>
    </row>
    <row r="19" spans="1:13" s="55" customFormat="1" x14ac:dyDescent="0.15">
      <c r="A19" s="57"/>
      <c r="B19" s="57"/>
      <c r="C19" s="57"/>
      <c r="D19" s="57"/>
      <c r="E19" s="57"/>
      <c r="F19" s="57"/>
      <c r="H19" s="62" t="s">
        <v>72</v>
      </c>
      <c r="I19" s="55" t="s">
        <v>55</v>
      </c>
      <c r="J19" s="59"/>
      <c r="K19" s="56"/>
    </row>
    <row r="20" spans="1:13" s="55" customFormat="1" ht="14.25" customHeight="1" x14ac:dyDescent="0.15">
      <c r="A20" s="57"/>
      <c r="B20" s="57"/>
      <c r="C20" s="57"/>
      <c r="D20" s="65"/>
      <c r="E20" s="57"/>
      <c r="F20" s="57"/>
      <c r="H20" s="57"/>
      <c r="J20" s="61" t="s">
        <v>56</v>
      </c>
      <c r="K20" s="56"/>
    </row>
    <row r="21" spans="1:13" s="55" customFormat="1" ht="13.5" customHeight="1" x14ac:dyDescent="0.15">
      <c r="H21" s="62"/>
      <c r="J21" s="59"/>
      <c r="K21" s="56"/>
    </row>
    <row r="22" spans="1:13" s="55" customFormat="1" ht="7.5" customHeight="1" x14ac:dyDescent="0.15">
      <c r="A22" s="57"/>
      <c r="B22" s="57"/>
      <c r="C22" s="57"/>
      <c r="D22" s="65"/>
      <c r="E22" s="57"/>
      <c r="F22" s="57"/>
      <c r="H22" s="57"/>
      <c r="J22" s="59"/>
      <c r="K22" s="56"/>
    </row>
    <row r="23" spans="1:13" s="55" customFormat="1" x14ac:dyDescent="0.15">
      <c r="E23" s="56"/>
      <c r="F23" s="56"/>
      <c r="H23" s="62"/>
      <c r="J23" s="59"/>
      <c r="K23" s="56"/>
    </row>
    <row r="24" spans="1:13" s="55" customFormat="1" x14ac:dyDescent="0.15">
      <c r="G24" s="56"/>
      <c r="H24" s="56"/>
      <c r="J24" s="61"/>
      <c r="K24" s="56"/>
    </row>
    <row r="25" spans="1:13" s="55" customFormat="1" x14ac:dyDescent="0.15">
      <c r="G25" s="56"/>
      <c r="H25" s="56"/>
      <c r="J25" s="61"/>
      <c r="K25" s="56"/>
    </row>
    <row r="26" spans="1:13" s="55" customFormat="1" x14ac:dyDescent="0.15">
      <c r="G26" s="56"/>
      <c r="H26" s="56"/>
      <c r="J26" s="61"/>
      <c r="K26" s="56"/>
      <c r="L26" s="55" t="s">
        <v>58</v>
      </c>
    </row>
    <row r="27" spans="1:13" s="55" customFormat="1" ht="14.25" customHeight="1" x14ac:dyDescent="0.15">
      <c r="G27" s="56"/>
      <c r="H27" s="56"/>
      <c r="I27" s="56"/>
      <c r="K27" s="60"/>
      <c r="L27" s="60"/>
      <c r="M27" s="60"/>
    </row>
    <row r="28" spans="1:13" s="55" customFormat="1" x14ac:dyDescent="0.15">
      <c r="C28" s="55" t="s">
        <v>57</v>
      </c>
      <c r="G28" s="56"/>
      <c r="H28" s="56"/>
      <c r="I28" s="56"/>
      <c r="J28" s="59"/>
      <c r="K28" s="60"/>
      <c r="L28" s="60"/>
      <c r="M28" s="60"/>
    </row>
    <row r="29" spans="1:13" s="55" customFormat="1" x14ac:dyDescent="0.15">
      <c r="G29" s="56"/>
      <c r="H29" s="56"/>
      <c r="I29" s="56"/>
      <c r="J29" s="62"/>
      <c r="K29" s="57"/>
      <c r="L29" s="63"/>
      <c r="M29" s="57"/>
    </row>
    <row r="30" spans="1:13" s="55" customFormat="1" ht="13.5" customHeight="1" x14ac:dyDescent="0.15">
      <c r="A30" s="66" t="s">
        <v>73</v>
      </c>
      <c r="C30" s="56" t="s">
        <v>59</v>
      </c>
      <c r="D30" s="56" t="s">
        <v>60</v>
      </c>
      <c r="E30" s="56"/>
      <c r="F30" s="56"/>
      <c r="G30" s="56"/>
      <c r="H30" s="56"/>
      <c r="J30" s="59"/>
      <c r="K30" s="58"/>
      <c r="L30" s="58"/>
      <c r="M30" s="57"/>
    </row>
    <row r="31" spans="1:13" s="55" customFormat="1" ht="5.25" customHeight="1" x14ac:dyDescent="0.15">
      <c r="A31" s="57"/>
      <c r="B31" s="57"/>
      <c r="D31" s="65"/>
      <c r="E31" s="57"/>
      <c r="F31" s="57"/>
      <c r="G31" s="57"/>
      <c r="H31" s="57"/>
      <c r="J31" s="59"/>
      <c r="K31" s="58"/>
      <c r="L31" s="57"/>
      <c r="M31" s="57"/>
    </row>
    <row r="32" spans="1:13" s="55" customFormat="1" ht="13.5" customHeight="1" x14ac:dyDescent="0.15">
      <c r="B32" s="56" t="s">
        <v>74</v>
      </c>
      <c r="D32" s="56"/>
      <c r="E32" s="56"/>
      <c r="F32" s="56"/>
      <c r="G32" s="56"/>
      <c r="H32" s="56"/>
      <c r="I32" s="56"/>
      <c r="J32" s="59"/>
      <c r="K32" s="58"/>
      <c r="L32" s="58"/>
      <c r="M32" s="57"/>
    </row>
    <row r="33" spans="1:14" s="55" customFormat="1" ht="5.25" customHeight="1" x14ac:dyDescent="0.15">
      <c r="I33" s="56"/>
      <c r="J33" s="59"/>
      <c r="K33" s="58"/>
      <c r="L33" s="58"/>
      <c r="M33" s="57"/>
    </row>
    <row r="34" spans="1:14" s="55" customFormat="1" ht="13.5" customHeight="1" x14ac:dyDescent="0.15">
      <c r="A34" s="66" t="s">
        <v>73</v>
      </c>
      <c r="C34" s="67" t="s">
        <v>61</v>
      </c>
      <c r="D34" s="56" t="s">
        <v>62</v>
      </c>
      <c r="E34" s="56"/>
      <c r="F34" s="56"/>
      <c r="G34" s="56"/>
      <c r="H34" s="56"/>
      <c r="I34" s="61"/>
      <c r="J34" s="59"/>
      <c r="K34" s="58"/>
      <c r="L34" s="58"/>
      <c r="M34" s="57"/>
    </row>
    <row r="35" spans="1:14" s="55" customFormat="1" ht="5.25" customHeight="1" x14ac:dyDescent="0.15">
      <c r="A35" s="66"/>
      <c r="B35" s="61"/>
      <c r="D35" s="61"/>
      <c r="E35" s="61"/>
      <c r="F35" s="61"/>
      <c r="G35" s="61"/>
      <c r="H35" s="61"/>
      <c r="J35" s="59"/>
      <c r="K35" s="58"/>
      <c r="L35" s="58"/>
      <c r="M35" s="57"/>
    </row>
    <row r="36" spans="1:14" s="55" customFormat="1" ht="13.5" customHeight="1" x14ac:dyDescent="0.15">
      <c r="A36" s="66" t="s">
        <v>73</v>
      </c>
      <c r="C36" s="67" t="s">
        <v>63</v>
      </c>
      <c r="D36" s="56" t="s">
        <v>64</v>
      </c>
      <c r="I36" s="56"/>
      <c r="J36" s="59"/>
      <c r="K36" s="58"/>
      <c r="L36" s="58"/>
      <c r="M36" s="57"/>
      <c r="N36" s="56"/>
    </row>
    <row r="37" spans="1:14" s="55" customFormat="1" ht="13.5" customHeight="1" x14ac:dyDescent="0.15">
      <c r="A37" s="66"/>
      <c r="C37" s="67" t="s">
        <v>75</v>
      </c>
      <c r="D37" s="255" t="s">
        <v>76</v>
      </c>
      <c r="E37" s="255"/>
      <c r="F37" s="255"/>
      <c r="G37" s="255"/>
      <c r="H37" s="255"/>
      <c r="I37" s="255"/>
      <c r="J37" s="255"/>
      <c r="K37" s="255"/>
      <c r="L37" s="255"/>
      <c r="M37" s="255"/>
    </row>
    <row r="38" spans="1:14" s="55" customFormat="1" ht="13.5" customHeight="1" x14ac:dyDescent="0.15">
      <c r="A38" s="66"/>
      <c r="B38" s="56"/>
      <c r="D38" s="255"/>
      <c r="E38" s="255"/>
      <c r="F38" s="255"/>
      <c r="G38" s="255"/>
      <c r="H38" s="255"/>
      <c r="I38" s="255"/>
      <c r="J38" s="255"/>
      <c r="K38" s="255"/>
      <c r="L38" s="255"/>
      <c r="M38" s="255"/>
    </row>
    <row r="39" spans="1:14" s="55" customFormat="1" ht="5.25" customHeight="1" x14ac:dyDescent="0.15">
      <c r="A39" s="66"/>
      <c r="B39" s="61"/>
      <c r="D39" s="61"/>
      <c r="E39" s="61"/>
      <c r="F39" s="61"/>
      <c r="G39" s="61"/>
      <c r="H39" s="61"/>
      <c r="J39" s="59"/>
      <c r="K39" s="58"/>
      <c r="L39" s="58"/>
      <c r="M39" s="57"/>
    </row>
    <row r="40" spans="1:14" s="55" customFormat="1" ht="13.5" customHeight="1" x14ac:dyDescent="0.15">
      <c r="A40" s="66" t="s">
        <v>73</v>
      </c>
      <c r="C40" s="67" t="s">
        <v>65</v>
      </c>
      <c r="D40" s="56" t="s">
        <v>66</v>
      </c>
      <c r="I40" s="56"/>
      <c r="J40" s="59"/>
      <c r="K40" s="58"/>
      <c r="L40" s="58"/>
      <c r="M40" s="57"/>
    </row>
    <row r="41" spans="1:14" s="55" customFormat="1" ht="10.5" customHeight="1" thickBot="1" x14ac:dyDescent="0.2">
      <c r="A41" s="68"/>
      <c r="B41" s="68"/>
      <c r="C41" s="68"/>
      <c r="D41" s="68"/>
      <c r="E41" s="68"/>
      <c r="F41" s="68"/>
      <c r="G41" s="68"/>
      <c r="H41" s="68"/>
      <c r="I41" s="68"/>
      <c r="J41" s="68"/>
      <c r="K41" s="69"/>
      <c r="L41" s="68"/>
      <c r="M41" s="68"/>
    </row>
    <row r="42" spans="1:14" s="55" customFormat="1" ht="10.5" customHeight="1" x14ac:dyDescent="0.15">
      <c r="K42" s="61"/>
    </row>
    <row r="43" spans="1:14" s="55" customFormat="1" ht="15" customHeight="1" x14ac:dyDescent="0.15">
      <c r="B43" s="256" t="s">
        <v>166</v>
      </c>
      <c r="C43" s="257"/>
      <c r="D43" s="257"/>
      <c r="E43" s="257"/>
      <c r="F43" s="257"/>
      <c r="G43" s="257"/>
      <c r="H43" s="257"/>
      <c r="I43" s="257"/>
      <c r="J43" s="257"/>
      <c r="K43" s="258"/>
      <c r="L43" s="70"/>
      <c r="M43" s="70"/>
    </row>
    <row r="44" spans="1:14" s="55" customFormat="1" ht="6" customHeight="1" x14ac:dyDescent="0.15">
      <c r="B44" s="71"/>
      <c r="C44" s="71"/>
      <c r="D44" s="71"/>
      <c r="E44" s="71"/>
      <c r="F44" s="71"/>
      <c r="I44" s="72"/>
      <c r="J44" s="73"/>
      <c r="K44" s="73"/>
      <c r="L44" s="73"/>
      <c r="M44" s="73"/>
    </row>
    <row r="45" spans="1:14" s="55" customFormat="1" ht="27" customHeight="1" x14ac:dyDescent="0.15">
      <c r="B45" s="242" t="s">
        <v>67</v>
      </c>
      <c r="C45" s="242"/>
      <c r="D45" s="243" t="s">
        <v>123</v>
      </c>
      <c r="E45" s="243"/>
      <c r="F45" s="120"/>
      <c r="G45" s="242" t="s">
        <v>68</v>
      </c>
      <c r="H45" s="242"/>
      <c r="I45" s="242"/>
      <c r="J45" s="242"/>
      <c r="K45" s="243"/>
      <c r="L45" s="243"/>
      <c r="M45" s="243"/>
    </row>
    <row r="46" spans="1:14" s="55" customFormat="1" ht="6" customHeight="1" x14ac:dyDescent="0.15">
      <c r="B46" s="120"/>
      <c r="C46" s="120"/>
      <c r="D46" s="120"/>
      <c r="E46" s="120"/>
      <c r="F46" s="120"/>
      <c r="G46" s="121"/>
      <c r="H46" s="121"/>
      <c r="I46" s="122"/>
      <c r="J46" s="123"/>
      <c r="K46" s="123"/>
      <c r="L46" s="123"/>
      <c r="M46" s="123"/>
    </row>
    <row r="47" spans="1:14" s="55" customFormat="1" ht="6" customHeight="1" x14ac:dyDescent="0.15">
      <c r="B47" s="270" t="s">
        <v>77</v>
      </c>
      <c r="C47" s="259" t="s">
        <v>123</v>
      </c>
      <c r="D47" s="259" t="s">
        <v>123</v>
      </c>
      <c r="E47" s="259" t="s">
        <v>123</v>
      </c>
      <c r="F47" s="259" t="s">
        <v>123</v>
      </c>
      <c r="G47" s="124"/>
      <c r="H47" s="125"/>
      <c r="I47" s="261" t="s">
        <v>116</v>
      </c>
      <c r="J47" s="259"/>
      <c r="K47" s="259" t="s">
        <v>123</v>
      </c>
      <c r="L47" s="259" t="s">
        <v>123</v>
      </c>
      <c r="M47" s="259" t="s">
        <v>123</v>
      </c>
    </row>
    <row r="48" spans="1:14" s="55" customFormat="1" ht="22.5" customHeight="1" x14ac:dyDescent="0.15">
      <c r="B48" s="271"/>
      <c r="C48" s="260"/>
      <c r="D48" s="260"/>
      <c r="E48" s="260"/>
      <c r="F48" s="260"/>
      <c r="G48" s="124"/>
      <c r="H48" s="125"/>
      <c r="I48" s="262"/>
      <c r="J48" s="260"/>
      <c r="K48" s="260"/>
      <c r="L48" s="260"/>
      <c r="M48" s="260"/>
    </row>
    <row r="49" spans="1:13" s="55" customFormat="1" ht="6" customHeight="1" x14ac:dyDescent="0.15">
      <c r="B49" s="271"/>
      <c r="C49" s="259" t="s">
        <v>123</v>
      </c>
      <c r="D49" s="259" t="s">
        <v>123</v>
      </c>
      <c r="E49" s="259" t="s">
        <v>123</v>
      </c>
      <c r="F49" s="259" t="s">
        <v>123</v>
      </c>
      <c r="G49" s="124"/>
      <c r="H49" s="125"/>
      <c r="I49" s="262"/>
      <c r="J49" s="259" t="s">
        <v>123</v>
      </c>
      <c r="K49" s="259" t="s">
        <v>123</v>
      </c>
      <c r="L49" s="259" t="s">
        <v>123</v>
      </c>
      <c r="M49" s="259" t="s">
        <v>123</v>
      </c>
    </row>
    <row r="50" spans="1:13" s="52" customFormat="1" ht="22.5" customHeight="1" x14ac:dyDescent="0.15">
      <c r="A50" s="55"/>
      <c r="B50" s="271"/>
      <c r="C50" s="260"/>
      <c r="D50" s="260"/>
      <c r="E50" s="260"/>
      <c r="F50" s="260"/>
      <c r="G50" s="124"/>
      <c r="H50" s="121"/>
      <c r="I50" s="262"/>
      <c r="J50" s="260"/>
      <c r="K50" s="260"/>
      <c r="L50" s="260"/>
      <c r="M50" s="260"/>
    </row>
    <row r="51" spans="1:13" s="55" customFormat="1" ht="6" customHeight="1" x14ac:dyDescent="0.15">
      <c r="B51" s="271"/>
      <c r="C51" s="259" t="s">
        <v>123</v>
      </c>
      <c r="D51" s="259" t="s">
        <v>123</v>
      </c>
      <c r="E51" s="259" t="s">
        <v>123</v>
      </c>
      <c r="F51" s="259" t="s">
        <v>123</v>
      </c>
      <c r="G51" s="124"/>
      <c r="H51" s="125"/>
      <c r="I51" s="262"/>
      <c r="J51" s="259" t="s">
        <v>123</v>
      </c>
      <c r="K51" s="259" t="s">
        <v>123</v>
      </c>
      <c r="L51" s="259" t="s">
        <v>123</v>
      </c>
      <c r="M51" s="259" t="s">
        <v>123</v>
      </c>
    </row>
    <row r="52" spans="1:13" s="52" customFormat="1" ht="22.5" customHeight="1" x14ac:dyDescent="0.15">
      <c r="A52" s="55"/>
      <c r="B52" s="271"/>
      <c r="C52" s="260"/>
      <c r="D52" s="260"/>
      <c r="E52" s="260"/>
      <c r="F52" s="260"/>
      <c r="G52" s="124"/>
      <c r="H52" s="121"/>
      <c r="I52" s="262"/>
      <c r="J52" s="260"/>
      <c r="K52" s="260"/>
      <c r="L52" s="260"/>
      <c r="M52" s="260"/>
    </row>
    <row r="53" spans="1:13" s="52" customFormat="1" ht="6" customHeight="1" x14ac:dyDescent="0.15">
      <c r="A53" s="55"/>
      <c r="B53" s="271"/>
      <c r="C53" s="259" t="s">
        <v>123</v>
      </c>
      <c r="D53" s="259" t="s">
        <v>123</v>
      </c>
      <c r="E53" s="259" t="s">
        <v>123</v>
      </c>
      <c r="F53" s="259" t="s">
        <v>123</v>
      </c>
      <c r="G53" s="124"/>
      <c r="H53" s="121"/>
      <c r="I53" s="262"/>
      <c r="J53" s="259" t="s">
        <v>123</v>
      </c>
      <c r="K53" s="259" t="s">
        <v>123</v>
      </c>
      <c r="L53" s="259" t="s">
        <v>123</v>
      </c>
      <c r="M53" s="259" t="s">
        <v>123</v>
      </c>
    </row>
    <row r="54" spans="1:13" s="52" customFormat="1" ht="22.5" customHeight="1" x14ac:dyDescent="0.15">
      <c r="A54" s="55"/>
      <c r="B54" s="271"/>
      <c r="C54" s="260"/>
      <c r="D54" s="260"/>
      <c r="E54" s="260"/>
      <c r="F54" s="260"/>
      <c r="G54" s="124"/>
      <c r="H54" s="121"/>
      <c r="I54" s="262"/>
      <c r="J54" s="260"/>
      <c r="K54" s="260"/>
      <c r="L54" s="260"/>
      <c r="M54" s="260"/>
    </row>
    <row r="55" spans="1:13" s="52" customFormat="1" ht="6" customHeight="1" x14ac:dyDescent="0.15">
      <c r="A55" s="55"/>
      <c r="B55" s="271"/>
      <c r="C55" s="259" t="s">
        <v>123</v>
      </c>
      <c r="D55" s="259" t="s">
        <v>123</v>
      </c>
      <c r="E55" s="259" t="s">
        <v>123</v>
      </c>
      <c r="F55" s="259" t="s">
        <v>123</v>
      </c>
      <c r="G55" s="124"/>
      <c r="H55" s="121"/>
      <c r="I55" s="262"/>
      <c r="J55" s="259"/>
      <c r="K55" s="259" t="s">
        <v>123</v>
      </c>
      <c r="L55" s="259" t="s">
        <v>123</v>
      </c>
      <c r="M55" s="259" t="s">
        <v>123</v>
      </c>
    </row>
    <row r="56" spans="1:13" s="52" customFormat="1" ht="22.5" customHeight="1" x14ac:dyDescent="0.15">
      <c r="B56" s="272"/>
      <c r="C56" s="260"/>
      <c r="D56" s="260"/>
      <c r="E56" s="260"/>
      <c r="F56" s="260"/>
      <c r="G56" s="74"/>
      <c r="H56" s="75"/>
      <c r="I56" s="263"/>
      <c r="J56" s="260"/>
      <c r="K56" s="260"/>
      <c r="L56" s="260"/>
      <c r="M56" s="260"/>
    </row>
    <row r="57" spans="1:13" s="52" customFormat="1" ht="6" customHeight="1" x14ac:dyDescent="0.15">
      <c r="A57" s="55"/>
      <c r="B57" s="76"/>
      <c r="C57" s="76"/>
      <c r="D57" s="77"/>
      <c r="E57" s="75"/>
      <c r="F57" s="77"/>
      <c r="G57" s="124"/>
      <c r="H57" s="121"/>
      <c r="I57" s="126"/>
      <c r="J57" s="126"/>
      <c r="K57" s="126"/>
      <c r="L57" s="126"/>
      <c r="M57" s="126"/>
    </row>
    <row r="58" spans="1:13" s="55" customFormat="1" ht="38.25" customHeight="1" x14ac:dyDescent="0.15">
      <c r="B58" s="127" t="s">
        <v>15</v>
      </c>
      <c r="C58" s="265" t="s">
        <v>78</v>
      </c>
      <c r="D58" s="265"/>
      <c r="E58" s="265"/>
      <c r="F58" s="265"/>
      <c r="G58" s="128"/>
      <c r="H58" s="129"/>
      <c r="I58" s="127" t="s">
        <v>15</v>
      </c>
      <c r="J58" s="265" t="s">
        <v>79</v>
      </c>
      <c r="K58" s="265"/>
      <c r="L58" s="265"/>
      <c r="M58" s="265"/>
    </row>
    <row r="59" spans="1:13" s="52" customFormat="1" ht="6" customHeight="1" x14ac:dyDescent="0.15">
      <c r="A59" s="55"/>
      <c r="B59" s="76"/>
      <c r="C59" s="76"/>
      <c r="D59" s="77"/>
      <c r="E59" s="75"/>
      <c r="F59" s="77"/>
      <c r="G59" s="55"/>
      <c r="H59" s="55"/>
    </row>
    <row r="60" spans="1:13" s="52" customFormat="1" ht="14.25" customHeight="1" x14ac:dyDescent="0.15">
      <c r="A60" s="55"/>
      <c r="B60" s="76" t="s">
        <v>29</v>
      </c>
      <c r="C60" s="76"/>
      <c r="D60" s="77"/>
      <c r="E60" s="75"/>
      <c r="F60" s="77"/>
      <c r="G60" s="55"/>
      <c r="H60" s="55"/>
    </row>
    <row r="61" spans="1:13" s="52" customFormat="1" ht="14.25" customHeight="1" x14ac:dyDescent="0.15">
      <c r="B61" s="266" t="s">
        <v>0</v>
      </c>
      <c r="C61" s="267"/>
      <c r="D61" s="267"/>
      <c r="E61" s="267"/>
      <c r="F61" s="268"/>
      <c r="G61" s="75"/>
      <c r="H61" s="75"/>
      <c r="I61" s="75"/>
      <c r="J61" s="269" t="s">
        <v>9</v>
      </c>
      <c r="K61" s="269"/>
      <c r="L61" s="269"/>
      <c r="M61" s="269"/>
    </row>
    <row r="62" spans="1:13" s="52" customFormat="1" ht="14.25" customHeight="1" x14ac:dyDescent="0.15">
      <c r="B62" s="273" t="s">
        <v>1</v>
      </c>
      <c r="C62" s="274"/>
      <c r="D62" s="274"/>
      <c r="E62" s="274"/>
      <c r="F62" s="275"/>
      <c r="G62" s="75"/>
      <c r="H62" s="75"/>
      <c r="I62" s="75"/>
      <c r="J62" s="78" t="s">
        <v>10</v>
      </c>
      <c r="K62" s="78" t="s">
        <v>17</v>
      </c>
      <c r="L62" s="79"/>
      <c r="M62" s="79"/>
    </row>
    <row r="63" spans="1:13" s="52" customFormat="1" ht="14.25" customHeight="1" x14ac:dyDescent="0.15">
      <c r="B63" s="276" t="s">
        <v>16</v>
      </c>
      <c r="C63" s="277"/>
      <c r="D63" s="277"/>
      <c r="E63" s="277"/>
      <c r="F63" s="278"/>
      <c r="G63" s="75"/>
      <c r="H63" s="75"/>
      <c r="I63" s="75"/>
      <c r="J63" s="264"/>
      <c r="K63" s="264"/>
      <c r="L63" s="264"/>
      <c r="M63" s="264"/>
    </row>
    <row r="64" spans="1:13" s="52" customFormat="1" ht="14.25" customHeight="1" x14ac:dyDescent="0.15">
      <c r="B64" s="80"/>
      <c r="C64" s="75" t="s">
        <v>23</v>
      </c>
      <c r="D64" s="75" t="s">
        <v>25</v>
      </c>
      <c r="E64" s="75"/>
      <c r="F64" s="81"/>
      <c r="G64" s="75"/>
      <c r="H64" s="75"/>
      <c r="I64" s="75"/>
      <c r="J64" s="264"/>
      <c r="K64" s="264"/>
      <c r="L64" s="264"/>
      <c r="M64" s="264"/>
    </row>
    <row r="65" spans="1:13" s="52" customFormat="1" ht="14.25" customHeight="1" x14ac:dyDescent="0.15">
      <c r="B65" s="82"/>
      <c r="C65" s="83" t="s">
        <v>24</v>
      </c>
      <c r="D65" s="83" t="s">
        <v>151</v>
      </c>
      <c r="E65" s="83"/>
      <c r="F65" s="84"/>
      <c r="G65" s="75"/>
      <c r="H65" s="75"/>
      <c r="I65" s="75"/>
      <c r="J65" s="264"/>
      <c r="K65" s="264"/>
      <c r="L65" s="264"/>
      <c r="M65" s="264"/>
    </row>
    <row r="66" spans="1:13" s="52" customFormat="1" x14ac:dyDescent="0.15"/>
    <row r="67" spans="1:13" s="52" customFormat="1" x14ac:dyDescent="0.15">
      <c r="A67" s="55"/>
      <c r="B67" s="55"/>
      <c r="F67" s="55"/>
    </row>
    <row r="68" spans="1:13" s="52" customFormat="1" ht="17.25" x14ac:dyDescent="0.15">
      <c r="A68" s="55"/>
      <c r="B68" s="55"/>
      <c r="C68" s="71"/>
      <c r="D68" s="85"/>
      <c r="E68" s="85"/>
      <c r="F68" s="55"/>
    </row>
    <row r="69" spans="1:13" s="52" customFormat="1" x14ac:dyDescent="0.15">
      <c r="A69" s="55"/>
    </row>
  </sheetData>
  <mergeCells count="67">
    <mergeCell ref="M63:M65"/>
    <mergeCell ref="L55:L56"/>
    <mergeCell ref="M55:M56"/>
    <mergeCell ref="C58:F58"/>
    <mergeCell ref="J58:M58"/>
    <mergeCell ref="B61:F61"/>
    <mergeCell ref="J61:M61"/>
    <mergeCell ref="B47:B56"/>
    <mergeCell ref="B62:F62"/>
    <mergeCell ref="B63:F63"/>
    <mergeCell ref="J63:J65"/>
    <mergeCell ref="K63:K65"/>
    <mergeCell ref="L63:L65"/>
    <mergeCell ref="J53:J54"/>
    <mergeCell ref="K53:K54"/>
    <mergeCell ref="L53:L54"/>
    <mergeCell ref="M53:M54"/>
    <mergeCell ref="C55:C56"/>
    <mergeCell ref="D55:D56"/>
    <mergeCell ref="E55:E56"/>
    <mergeCell ref="F55:F56"/>
    <mergeCell ref="J55:J56"/>
    <mergeCell ref="K55:K56"/>
    <mergeCell ref="D53:D54"/>
    <mergeCell ref="E53:E54"/>
    <mergeCell ref="F53:F54"/>
    <mergeCell ref="L49:L50"/>
    <mergeCell ref="M49:M50"/>
    <mergeCell ref="C51:C52"/>
    <mergeCell ref="D51:D52"/>
    <mergeCell ref="E51:E52"/>
    <mergeCell ref="F51:F52"/>
    <mergeCell ref="J51:J52"/>
    <mergeCell ref="K51:K52"/>
    <mergeCell ref="L51:L52"/>
    <mergeCell ref="M51:M52"/>
    <mergeCell ref="J47:J48"/>
    <mergeCell ref="K47:K48"/>
    <mergeCell ref="L47:L48"/>
    <mergeCell ref="M47:M48"/>
    <mergeCell ref="C49:C50"/>
    <mergeCell ref="D49:D50"/>
    <mergeCell ref="E49:E50"/>
    <mergeCell ref="F49:F50"/>
    <mergeCell ref="J49:J50"/>
    <mergeCell ref="K49:K50"/>
    <mergeCell ref="C47:C48"/>
    <mergeCell ref="D47:D48"/>
    <mergeCell ref="E47:E48"/>
    <mergeCell ref="F47:F48"/>
    <mergeCell ref="I47:I56"/>
    <mergeCell ref="C53:C54"/>
    <mergeCell ref="B45:C45"/>
    <mergeCell ref="D45:E45"/>
    <mergeCell ref="G45:J45"/>
    <mergeCell ref="K45:M45"/>
    <mergeCell ref="A1:I1"/>
    <mergeCell ref="K1:K2"/>
    <mergeCell ref="L1:M1"/>
    <mergeCell ref="L2:M2"/>
    <mergeCell ref="A3:G4"/>
    <mergeCell ref="K4:M4"/>
    <mergeCell ref="K5:M5"/>
    <mergeCell ref="A7:M7"/>
    <mergeCell ref="J12:K12"/>
    <mergeCell ref="D37:M38"/>
    <mergeCell ref="B43:K43"/>
  </mergeCells>
  <phoneticPr fontId="2"/>
  <pageMargins left="0.49" right="0.28999999999999998" top="0.29166666666666669" bottom="0.38541666666666669" header="0.28999999999999998" footer="0.2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896FF-3890-40BA-AEC1-6102D6AC83BC}">
  <dimension ref="A1:W54"/>
  <sheetViews>
    <sheetView view="pageLayout" zoomScaleNormal="100" workbookViewId="0">
      <selection sqref="A1:I1"/>
    </sheetView>
  </sheetViews>
  <sheetFormatPr defaultColWidth="9.625" defaultRowHeight="13.5" x14ac:dyDescent="0.15"/>
  <cols>
    <col min="1" max="6" width="8.25" style="87" customWidth="1"/>
    <col min="7" max="7" width="1" style="87" customWidth="1"/>
    <col min="8" max="13" width="8.25" style="87" customWidth="1"/>
    <col min="14" max="14" width="12.5" style="87" customWidth="1"/>
    <col min="15" max="15" width="17.25" style="87" customWidth="1"/>
    <col min="16" max="17" width="10.375" style="87" customWidth="1"/>
    <col min="18" max="18" width="18.5" style="87" customWidth="1"/>
    <col min="19" max="19" width="12.5" style="87" customWidth="1"/>
    <col min="20" max="20" width="10.625" style="87" customWidth="1"/>
    <col min="21" max="16384" width="9.625" style="87"/>
  </cols>
  <sheetData>
    <row r="1" spans="1:23" ht="18" customHeight="1" x14ac:dyDescent="0.15">
      <c r="A1" s="282" t="s">
        <v>154</v>
      </c>
      <c r="B1" s="282"/>
      <c r="C1" s="282"/>
      <c r="D1" s="282"/>
      <c r="E1" s="282"/>
      <c r="F1" s="282"/>
      <c r="G1" s="282"/>
      <c r="H1" s="282"/>
      <c r="I1" s="282"/>
      <c r="J1" s="86"/>
      <c r="K1" s="283"/>
      <c r="L1" s="283"/>
      <c r="M1" s="283"/>
    </row>
    <row r="2" spans="1:23" ht="15" customHeight="1" x14ac:dyDescent="0.15">
      <c r="B2" s="86"/>
      <c r="C2" s="86"/>
      <c r="D2" s="86"/>
      <c r="E2" s="86"/>
      <c r="F2" s="86"/>
      <c r="G2" s="86"/>
      <c r="H2" s="86"/>
      <c r="J2" s="86"/>
      <c r="K2" s="283" t="s">
        <v>155</v>
      </c>
      <c r="L2" s="283"/>
      <c r="M2" s="283"/>
    </row>
    <row r="3" spans="1:23" ht="15" customHeight="1" x14ac:dyDescent="0.15">
      <c r="A3" s="88" t="s">
        <v>70</v>
      </c>
      <c r="B3" s="86"/>
      <c r="C3" s="86"/>
      <c r="D3" s="86"/>
      <c r="E3" s="86"/>
      <c r="F3" s="86"/>
      <c r="G3" s="86"/>
      <c r="H3" s="86"/>
      <c r="J3" s="86"/>
      <c r="K3" s="284" t="s">
        <v>14</v>
      </c>
      <c r="L3" s="284"/>
      <c r="M3" s="284"/>
    </row>
    <row r="4" spans="1:23" ht="15" customHeight="1" x14ac:dyDescent="0.15">
      <c r="A4" s="88"/>
      <c r="B4" s="86"/>
      <c r="C4" s="86"/>
      <c r="D4" s="86"/>
      <c r="E4" s="86"/>
      <c r="F4" s="86"/>
      <c r="G4" s="86"/>
      <c r="H4" s="86"/>
      <c r="J4" s="86"/>
      <c r="K4" s="284" t="s">
        <v>153</v>
      </c>
      <c r="L4" s="284"/>
      <c r="M4" s="284"/>
    </row>
    <row r="5" spans="1:23" ht="6.75" customHeight="1" thickBot="1" x14ac:dyDescent="0.2">
      <c r="A5" s="88"/>
      <c r="B5" s="86"/>
      <c r="C5" s="86"/>
      <c r="D5" s="86"/>
      <c r="E5" s="86"/>
      <c r="F5" s="86"/>
      <c r="G5" s="86"/>
      <c r="H5" s="86"/>
      <c r="J5" s="86"/>
      <c r="K5" s="89"/>
      <c r="L5" s="89"/>
      <c r="M5" s="89"/>
    </row>
    <row r="6" spans="1:23" ht="24.75" customHeight="1" thickBot="1" x14ac:dyDescent="0.2">
      <c r="A6" s="88"/>
      <c r="B6" s="279" t="s">
        <v>83</v>
      </c>
      <c r="C6" s="280"/>
      <c r="D6" s="280"/>
      <c r="E6" s="280"/>
      <c r="F6" s="280"/>
      <c r="G6" s="280"/>
      <c r="H6" s="280"/>
      <c r="I6" s="280"/>
      <c r="J6" s="280"/>
      <c r="K6" s="280"/>
      <c r="L6" s="281"/>
      <c r="M6" s="89"/>
    </row>
    <row r="7" spans="1:23" ht="6.75" customHeight="1" x14ac:dyDescent="0.15">
      <c r="A7" s="88"/>
      <c r="B7" s="86"/>
      <c r="C7" s="86"/>
      <c r="D7" s="86"/>
      <c r="E7" s="86"/>
      <c r="F7" s="86"/>
      <c r="G7" s="86"/>
      <c r="H7" s="86"/>
      <c r="J7" s="86"/>
      <c r="K7" s="89"/>
      <c r="L7" s="89"/>
      <c r="M7" s="89"/>
    </row>
    <row r="8" spans="1:23" s="1" customFormat="1" ht="19.5" customHeight="1" x14ac:dyDescent="0.15">
      <c r="A8" s="138" t="s">
        <v>164</v>
      </c>
      <c r="B8" s="138"/>
      <c r="C8" s="138"/>
      <c r="D8" s="138"/>
      <c r="E8" s="138"/>
      <c r="F8" s="138"/>
      <c r="G8" s="138"/>
      <c r="H8" s="138"/>
      <c r="I8" s="138"/>
      <c r="J8" s="138"/>
      <c r="K8" s="138"/>
      <c r="L8" s="138"/>
      <c r="M8" s="138"/>
    </row>
    <row r="9" spans="1:23" s="1" customFormat="1" ht="15.75" customHeight="1" x14ac:dyDescent="0.15">
      <c r="A9" s="139" t="s">
        <v>156</v>
      </c>
      <c r="B9" s="139"/>
      <c r="C9" s="139"/>
      <c r="D9" s="139"/>
      <c r="E9" s="139"/>
      <c r="F9" s="139"/>
      <c r="G9" s="139"/>
      <c r="H9" s="139"/>
      <c r="I9" s="139"/>
      <c r="J9" s="139"/>
      <c r="K9" s="139"/>
      <c r="L9" s="139"/>
      <c r="M9" s="139"/>
      <c r="N9" s="285"/>
      <c r="O9" s="286"/>
      <c r="P9" s="286"/>
      <c r="Q9" s="286"/>
      <c r="R9" s="286"/>
      <c r="S9" s="286"/>
      <c r="T9" s="286"/>
      <c r="U9" s="286"/>
      <c r="V9" s="286"/>
      <c r="W9" s="286"/>
    </row>
    <row r="10" spans="1:23" s="1" customFormat="1" ht="15.75" customHeight="1" x14ac:dyDescent="0.15">
      <c r="A10" s="139" t="s">
        <v>157</v>
      </c>
      <c r="B10" s="139"/>
      <c r="C10" s="139"/>
      <c r="D10" s="139"/>
      <c r="E10" s="139"/>
      <c r="F10" s="139"/>
      <c r="G10" s="139"/>
      <c r="H10" s="139"/>
      <c r="I10" s="139"/>
      <c r="J10" s="139"/>
      <c r="K10" s="139"/>
      <c r="L10" s="139"/>
      <c r="M10" s="139"/>
      <c r="N10" s="285"/>
      <c r="O10" s="286"/>
      <c r="P10" s="286"/>
      <c r="Q10" s="286"/>
      <c r="R10" s="286"/>
      <c r="S10" s="286"/>
      <c r="T10" s="286"/>
      <c r="U10" s="286"/>
      <c r="V10" s="286"/>
      <c r="W10" s="286"/>
    </row>
    <row r="11" spans="1:23" ht="6" customHeight="1" x14ac:dyDescent="0.15">
      <c r="A11" s="86"/>
      <c r="B11" s="86"/>
      <c r="C11" s="86"/>
      <c r="D11" s="86"/>
      <c r="E11" s="86"/>
      <c r="F11" s="86"/>
      <c r="G11" s="86"/>
      <c r="H11" s="86"/>
      <c r="I11" s="86"/>
      <c r="J11" s="86"/>
      <c r="K11" s="90"/>
      <c r="L11" s="90"/>
    </row>
    <row r="12" spans="1:23" ht="16.5" customHeight="1" x14ac:dyDescent="0.15">
      <c r="A12" s="91"/>
      <c r="B12" s="86" t="s">
        <v>18</v>
      </c>
      <c r="C12" s="9" t="s">
        <v>158</v>
      </c>
      <c r="E12" s="92"/>
      <c r="F12" s="92"/>
      <c r="G12" s="92"/>
      <c r="H12" s="92"/>
      <c r="J12" s="93"/>
      <c r="K12" s="94" t="s">
        <v>91</v>
      </c>
      <c r="L12" s="95"/>
      <c r="M12" s="96"/>
    </row>
    <row r="13" spans="1:23" ht="16.5" customHeight="1" x14ac:dyDescent="0.15">
      <c r="A13" s="91"/>
      <c r="B13" s="86" t="s">
        <v>19</v>
      </c>
      <c r="C13" s="97" t="s">
        <v>159</v>
      </c>
      <c r="D13" s="98"/>
      <c r="E13" s="98"/>
      <c r="F13" s="97"/>
      <c r="G13" s="97"/>
      <c r="H13" s="99"/>
      <c r="I13" s="99"/>
      <c r="J13" s="99"/>
      <c r="K13" s="99"/>
      <c r="L13" s="92"/>
    </row>
    <row r="14" spans="1:23" ht="6" customHeight="1" thickBot="1" x14ac:dyDescent="0.2">
      <c r="A14" s="86"/>
      <c r="B14" s="86"/>
      <c r="C14" s="86"/>
      <c r="D14" s="86"/>
      <c r="E14" s="86"/>
      <c r="F14" s="86"/>
      <c r="G14" s="86"/>
      <c r="H14" s="86"/>
      <c r="I14" s="86"/>
      <c r="J14" s="86"/>
      <c r="K14" s="86"/>
      <c r="L14" s="86"/>
    </row>
    <row r="15" spans="1:23" ht="28.5" customHeight="1" thickBot="1" x14ac:dyDescent="0.2">
      <c r="A15" s="288" t="s">
        <v>11</v>
      </c>
      <c r="B15" s="289"/>
      <c r="C15" s="289"/>
      <c r="D15" s="289"/>
      <c r="E15" s="290"/>
      <c r="F15" s="291" t="s">
        <v>20</v>
      </c>
      <c r="G15" s="292"/>
      <c r="H15" s="293"/>
      <c r="I15" s="288" t="s">
        <v>21</v>
      </c>
      <c r="J15" s="289"/>
      <c r="K15" s="289"/>
      <c r="L15" s="289"/>
      <c r="M15" s="290"/>
    </row>
    <row r="16" spans="1:23" ht="6.75" customHeight="1" x14ac:dyDescent="0.15">
      <c r="A16" s="86"/>
      <c r="B16" s="86"/>
      <c r="C16" s="86"/>
      <c r="D16" s="86"/>
      <c r="E16" s="86"/>
      <c r="F16" s="86"/>
      <c r="G16" s="86"/>
      <c r="H16" s="86"/>
      <c r="I16" s="86"/>
      <c r="J16" s="86"/>
      <c r="K16" s="86"/>
      <c r="L16" s="86"/>
    </row>
    <row r="17" spans="1:13" ht="4.5" customHeight="1" x14ac:dyDescent="0.15">
      <c r="A17" s="86"/>
      <c r="B17" s="100"/>
      <c r="C17" s="100"/>
      <c r="D17" s="100"/>
      <c r="E17" s="100"/>
      <c r="F17" s="100"/>
      <c r="G17" s="100"/>
      <c r="H17" s="100"/>
      <c r="I17" s="100"/>
      <c r="J17" s="100"/>
      <c r="K17" s="100"/>
      <c r="L17" s="100"/>
    </row>
    <row r="18" spans="1:13" ht="15" customHeight="1" x14ac:dyDescent="0.15">
      <c r="A18" s="86"/>
      <c r="B18" s="86"/>
      <c r="C18" s="101" t="s">
        <v>12</v>
      </c>
      <c r="D18" s="287" t="s">
        <v>13</v>
      </c>
      <c r="E18" s="287"/>
      <c r="F18" s="287"/>
      <c r="G18" s="287"/>
      <c r="H18" s="287"/>
      <c r="I18" s="287"/>
      <c r="J18" s="287"/>
      <c r="K18" s="287"/>
      <c r="L18" s="86"/>
    </row>
    <row r="19" spans="1:13" ht="14.25" customHeight="1" x14ac:dyDescent="0.15">
      <c r="A19" s="86"/>
      <c r="B19" s="86"/>
      <c r="C19" s="86"/>
      <c r="D19" s="86"/>
      <c r="E19" s="287" t="s">
        <v>22</v>
      </c>
      <c r="F19" s="287"/>
      <c r="G19" s="287"/>
      <c r="H19" s="287"/>
      <c r="I19" s="287"/>
      <c r="J19" s="102"/>
      <c r="K19" s="86"/>
      <c r="L19" s="86"/>
    </row>
    <row r="20" spans="1:13" ht="3.75" customHeight="1" x14ac:dyDescent="0.15">
      <c r="A20" s="86"/>
      <c r="B20" s="103"/>
      <c r="C20" s="103"/>
      <c r="D20" s="103"/>
      <c r="E20" s="103"/>
      <c r="F20" s="103"/>
      <c r="G20" s="103"/>
      <c r="H20" s="103"/>
      <c r="I20" s="103"/>
      <c r="J20" s="103"/>
      <c r="K20" s="103"/>
      <c r="L20" s="103"/>
    </row>
    <row r="21" spans="1:13" ht="6.75" customHeight="1" x14ac:dyDescent="0.15">
      <c r="A21" s="86"/>
      <c r="B21" s="86"/>
      <c r="C21" s="86"/>
      <c r="D21" s="86"/>
      <c r="E21" s="86"/>
      <c r="F21" s="86"/>
      <c r="G21" s="86"/>
      <c r="H21" s="86"/>
      <c r="I21" s="86"/>
      <c r="J21" s="86"/>
      <c r="K21" s="86"/>
      <c r="L21" s="86"/>
    </row>
    <row r="22" spans="1:13" ht="32.25" customHeight="1" x14ac:dyDescent="0.15">
      <c r="A22" s="86"/>
      <c r="B22" s="294" t="s">
        <v>95</v>
      </c>
      <c r="C22" s="294"/>
      <c r="D22" s="294"/>
      <c r="E22" s="294"/>
      <c r="F22" s="294"/>
      <c r="G22" s="294"/>
      <c r="H22" s="294"/>
      <c r="I22" s="294"/>
      <c r="J22" s="294"/>
      <c r="K22" s="294"/>
      <c r="L22" s="294"/>
    </row>
    <row r="23" spans="1:13" ht="9" customHeight="1" thickBot="1" x14ac:dyDescent="0.2">
      <c r="A23" s="104"/>
      <c r="B23" s="104"/>
      <c r="C23" s="104"/>
      <c r="D23" s="104"/>
      <c r="E23" s="104"/>
      <c r="F23" s="104"/>
      <c r="G23" s="104"/>
      <c r="H23" s="104"/>
      <c r="I23" s="104"/>
      <c r="J23" s="104"/>
      <c r="K23" s="104"/>
      <c r="L23" s="104"/>
      <c r="M23" s="104"/>
    </row>
    <row r="24" spans="1:13" ht="9" customHeight="1" thickBot="1" x14ac:dyDescent="0.2">
      <c r="A24" s="86"/>
      <c r="B24" s="86"/>
      <c r="C24" s="86"/>
      <c r="D24" s="86"/>
      <c r="E24" s="86"/>
      <c r="F24" s="86"/>
      <c r="G24" s="86"/>
      <c r="H24" s="86"/>
      <c r="I24" s="86"/>
      <c r="J24" s="86"/>
      <c r="K24" s="86"/>
      <c r="L24" s="86"/>
      <c r="M24" s="86"/>
    </row>
    <row r="25" spans="1:13" ht="22.5" customHeight="1" x14ac:dyDescent="0.15">
      <c r="A25" s="145" t="s">
        <v>2</v>
      </c>
      <c r="B25" s="295"/>
      <c r="C25" s="296"/>
      <c r="D25" s="145" t="s">
        <v>85</v>
      </c>
      <c r="E25" s="295"/>
      <c r="F25" s="299"/>
      <c r="G25" s="299"/>
      <c r="H25" s="299"/>
      <c r="I25" s="296"/>
      <c r="J25" s="145" t="s">
        <v>4</v>
      </c>
      <c r="K25" s="301" t="s">
        <v>162</v>
      </c>
      <c r="L25" s="301"/>
      <c r="M25" s="301"/>
    </row>
    <row r="26" spans="1:13" ht="15.75" customHeight="1" thickBot="1" x14ac:dyDescent="0.2">
      <c r="A26" s="145"/>
      <c r="B26" s="297"/>
      <c r="C26" s="298"/>
      <c r="D26" s="145"/>
      <c r="E26" s="297"/>
      <c r="F26" s="300"/>
      <c r="G26" s="300"/>
      <c r="H26" s="300"/>
      <c r="I26" s="298"/>
      <c r="J26" s="145"/>
      <c r="K26" s="302" t="s">
        <v>84</v>
      </c>
      <c r="L26" s="302"/>
      <c r="M26" s="302"/>
    </row>
    <row r="27" spans="1:13" ht="8.25" customHeight="1" x14ac:dyDescent="0.15">
      <c r="A27" s="86"/>
      <c r="B27" s="105"/>
      <c r="C27" s="105"/>
      <c r="D27" s="105"/>
      <c r="E27" s="105"/>
      <c r="F27" s="105"/>
      <c r="G27" s="105"/>
      <c r="H27" s="105"/>
      <c r="I27" s="105"/>
      <c r="J27" s="105"/>
      <c r="K27" s="105"/>
      <c r="L27" s="105"/>
    </row>
    <row r="28" spans="1:13" ht="18" customHeight="1" x14ac:dyDescent="0.15">
      <c r="A28" s="87" t="s">
        <v>117</v>
      </c>
      <c r="C28" s="106"/>
      <c r="D28" s="106"/>
      <c r="E28" s="106"/>
      <c r="F28" s="106"/>
      <c r="G28" s="106"/>
      <c r="H28" s="106"/>
      <c r="I28" s="106"/>
      <c r="J28" s="106"/>
    </row>
    <row r="29" spans="1:13" ht="18.75" customHeight="1" x14ac:dyDescent="0.15">
      <c r="A29" s="309" t="s">
        <v>86</v>
      </c>
      <c r="B29" s="310"/>
      <c r="C29" s="269" t="s">
        <v>39</v>
      </c>
      <c r="D29" s="269"/>
      <c r="E29" s="269" t="s">
        <v>41</v>
      </c>
      <c r="F29" s="269"/>
      <c r="G29" s="311" t="s">
        <v>32</v>
      </c>
      <c r="H29" s="312"/>
      <c r="I29" s="130" t="s">
        <v>33</v>
      </c>
      <c r="J29" s="309" t="s">
        <v>34</v>
      </c>
      <c r="K29" s="310"/>
      <c r="L29" s="309" t="s">
        <v>35</v>
      </c>
      <c r="M29" s="310"/>
    </row>
    <row r="30" spans="1:13" ht="17.25" customHeight="1" x14ac:dyDescent="0.15">
      <c r="A30" s="313" t="s">
        <v>92</v>
      </c>
      <c r="B30" s="314"/>
      <c r="C30" s="317" t="s">
        <v>42</v>
      </c>
      <c r="D30" s="317"/>
      <c r="E30" s="317"/>
      <c r="F30" s="317"/>
      <c r="G30" s="318" t="s">
        <v>36</v>
      </c>
      <c r="H30" s="319"/>
      <c r="I30" s="131" t="s">
        <v>36</v>
      </c>
      <c r="J30" s="320" t="s">
        <v>37</v>
      </c>
      <c r="K30" s="321"/>
      <c r="L30" s="303"/>
      <c r="M30" s="304"/>
    </row>
    <row r="31" spans="1:13" ht="17.25" customHeight="1" x14ac:dyDescent="0.15">
      <c r="A31" s="315"/>
      <c r="B31" s="316"/>
      <c r="C31" s="317"/>
      <c r="D31" s="317"/>
      <c r="E31" s="317"/>
      <c r="F31" s="317"/>
      <c r="G31" s="307" t="s">
        <v>40</v>
      </c>
      <c r="H31" s="308"/>
      <c r="I31" s="132" t="s">
        <v>40</v>
      </c>
      <c r="J31" s="307" t="s">
        <v>38</v>
      </c>
      <c r="K31" s="308"/>
      <c r="L31" s="305"/>
      <c r="M31" s="306"/>
    </row>
    <row r="32" spans="1:13" ht="17.25" customHeight="1" x14ac:dyDescent="0.15">
      <c r="A32" s="313" t="s">
        <v>92</v>
      </c>
      <c r="B32" s="314"/>
      <c r="C32" s="317" t="s">
        <v>42</v>
      </c>
      <c r="D32" s="317"/>
      <c r="E32" s="317"/>
      <c r="F32" s="317"/>
      <c r="G32" s="318" t="s">
        <v>36</v>
      </c>
      <c r="H32" s="319"/>
      <c r="I32" s="131" t="s">
        <v>36</v>
      </c>
      <c r="J32" s="320" t="s">
        <v>37</v>
      </c>
      <c r="K32" s="321"/>
      <c r="L32" s="303"/>
      <c r="M32" s="304"/>
    </row>
    <row r="33" spans="1:13" ht="17.25" customHeight="1" x14ac:dyDescent="0.15">
      <c r="A33" s="315"/>
      <c r="B33" s="316"/>
      <c r="C33" s="317"/>
      <c r="D33" s="317"/>
      <c r="E33" s="317"/>
      <c r="F33" s="317"/>
      <c r="G33" s="307" t="s">
        <v>40</v>
      </c>
      <c r="H33" s="308"/>
      <c r="I33" s="132" t="s">
        <v>40</v>
      </c>
      <c r="J33" s="307" t="s">
        <v>38</v>
      </c>
      <c r="K33" s="308"/>
      <c r="L33" s="305"/>
      <c r="M33" s="306"/>
    </row>
    <row r="34" spans="1:13" ht="17.25" customHeight="1" x14ac:dyDescent="0.15">
      <c r="A34" s="313" t="s">
        <v>92</v>
      </c>
      <c r="B34" s="314"/>
      <c r="C34" s="317" t="s">
        <v>42</v>
      </c>
      <c r="D34" s="317"/>
      <c r="E34" s="317"/>
      <c r="F34" s="317"/>
      <c r="G34" s="318" t="s">
        <v>36</v>
      </c>
      <c r="H34" s="319"/>
      <c r="I34" s="131" t="s">
        <v>36</v>
      </c>
      <c r="J34" s="320" t="s">
        <v>37</v>
      </c>
      <c r="K34" s="321"/>
      <c r="L34" s="303"/>
      <c r="M34" s="304"/>
    </row>
    <row r="35" spans="1:13" ht="17.25" customHeight="1" x14ac:dyDescent="0.15">
      <c r="A35" s="315"/>
      <c r="B35" s="316"/>
      <c r="C35" s="317"/>
      <c r="D35" s="317"/>
      <c r="E35" s="317"/>
      <c r="F35" s="317"/>
      <c r="G35" s="307" t="s">
        <v>40</v>
      </c>
      <c r="H35" s="308"/>
      <c r="I35" s="132" t="s">
        <v>40</v>
      </c>
      <c r="J35" s="307" t="s">
        <v>38</v>
      </c>
      <c r="K35" s="308"/>
      <c r="L35" s="305"/>
      <c r="M35" s="306"/>
    </row>
    <row r="36" spans="1:13" ht="17.25" customHeight="1" x14ac:dyDescent="0.15">
      <c r="A36" s="313" t="s">
        <v>92</v>
      </c>
      <c r="B36" s="314"/>
      <c r="C36" s="303" t="s">
        <v>42</v>
      </c>
      <c r="D36" s="304"/>
      <c r="E36" s="303"/>
      <c r="F36" s="304"/>
      <c r="G36" s="318" t="s">
        <v>36</v>
      </c>
      <c r="H36" s="319"/>
      <c r="I36" s="131" t="s">
        <v>36</v>
      </c>
      <c r="J36" s="318" t="s">
        <v>37</v>
      </c>
      <c r="K36" s="319"/>
      <c r="L36" s="303"/>
      <c r="M36" s="304"/>
    </row>
    <row r="37" spans="1:13" ht="17.25" customHeight="1" x14ac:dyDescent="0.15">
      <c r="A37" s="315"/>
      <c r="B37" s="316"/>
      <c r="C37" s="305"/>
      <c r="D37" s="306"/>
      <c r="E37" s="305"/>
      <c r="F37" s="306"/>
      <c r="G37" s="307" t="s">
        <v>40</v>
      </c>
      <c r="H37" s="308"/>
      <c r="I37" s="132" t="s">
        <v>40</v>
      </c>
      <c r="J37" s="307" t="s">
        <v>38</v>
      </c>
      <c r="K37" s="308"/>
      <c r="L37" s="305"/>
      <c r="M37" s="306"/>
    </row>
    <row r="38" spans="1:13" ht="8.25" customHeight="1" x14ac:dyDescent="0.15">
      <c r="A38" s="133"/>
      <c r="B38" s="133"/>
      <c r="C38" s="133"/>
      <c r="D38" s="133"/>
      <c r="E38" s="133"/>
      <c r="F38" s="133"/>
      <c r="G38" s="133"/>
      <c r="H38" s="133"/>
      <c r="I38" s="133"/>
      <c r="J38" s="133"/>
      <c r="K38" s="133"/>
      <c r="L38" s="133"/>
      <c r="M38" s="133"/>
    </row>
    <row r="39" spans="1:13" ht="18" customHeight="1" x14ac:dyDescent="0.15">
      <c r="A39" s="133" t="s">
        <v>94</v>
      </c>
      <c r="B39" s="133"/>
      <c r="C39" s="134"/>
      <c r="D39" s="134"/>
      <c r="E39" s="134"/>
      <c r="F39" s="134"/>
      <c r="G39" s="134"/>
      <c r="H39" s="134"/>
      <c r="I39" s="134"/>
      <c r="J39" s="134"/>
      <c r="K39" s="133"/>
      <c r="L39" s="133"/>
      <c r="M39" s="133"/>
    </row>
    <row r="40" spans="1:13" ht="31.5" customHeight="1" x14ac:dyDescent="0.15">
      <c r="A40" s="322" t="s">
        <v>89</v>
      </c>
      <c r="B40" s="269"/>
      <c r="C40" s="322" t="s">
        <v>87</v>
      </c>
      <c r="D40" s="269"/>
      <c r="E40" s="322" t="s">
        <v>93</v>
      </c>
      <c r="F40" s="269"/>
      <c r="G40" s="134"/>
      <c r="H40" s="322" t="s">
        <v>89</v>
      </c>
      <c r="I40" s="269"/>
      <c r="J40" s="322" t="s">
        <v>87</v>
      </c>
      <c r="K40" s="269"/>
      <c r="L40" s="322" t="s">
        <v>93</v>
      </c>
      <c r="M40" s="269"/>
    </row>
    <row r="41" spans="1:13" ht="17.25" customHeight="1" x14ac:dyDescent="0.15">
      <c r="A41" s="325"/>
      <c r="B41" s="317"/>
      <c r="C41" s="269" t="s">
        <v>88</v>
      </c>
      <c r="D41" s="269"/>
      <c r="E41" s="323" t="s">
        <v>90</v>
      </c>
      <c r="F41" s="324"/>
      <c r="G41" s="133"/>
      <c r="H41" s="325"/>
      <c r="I41" s="317"/>
      <c r="J41" s="269" t="s">
        <v>88</v>
      </c>
      <c r="K41" s="269"/>
      <c r="L41" s="323" t="s">
        <v>90</v>
      </c>
      <c r="M41" s="324"/>
    </row>
    <row r="42" spans="1:13" ht="17.25" customHeight="1" x14ac:dyDescent="0.15">
      <c r="A42" s="317"/>
      <c r="B42" s="317"/>
      <c r="C42" s="269"/>
      <c r="D42" s="269"/>
      <c r="E42" s="324"/>
      <c r="F42" s="324"/>
      <c r="G42" s="133"/>
      <c r="H42" s="317"/>
      <c r="I42" s="317"/>
      <c r="J42" s="269"/>
      <c r="K42" s="269"/>
      <c r="L42" s="324"/>
      <c r="M42" s="324"/>
    </row>
    <row r="43" spans="1:13" ht="17.25" customHeight="1" x14ac:dyDescent="0.15">
      <c r="A43" s="325"/>
      <c r="B43" s="317"/>
      <c r="C43" s="269" t="s">
        <v>88</v>
      </c>
      <c r="D43" s="269"/>
      <c r="E43" s="323" t="s">
        <v>90</v>
      </c>
      <c r="F43" s="324"/>
      <c r="G43" s="133"/>
      <c r="H43" s="325"/>
      <c r="I43" s="317"/>
      <c r="J43" s="269" t="s">
        <v>88</v>
      </c>
      <c r="K43" s="269"/>
      <c r="L43" s="323" t="s">
        <v>90</v>
      </c>
      <c r="M43" s="324"/>
    </row>
    <row r="44" spans="1:13" ht="17.25" customHeight="1" x14ac:dyDescent="0.15">
      <c r="A44" s="317"/>
      <c r="B44" s="317"/>
      <c r="C44" s="269"/>
      <c r="D44" s="269"/>
      <c r="E44" s="324"/>
      <c r="F44" s="324"/>
      <c r="G44" s="133"/>
      <c r="H44" s="317"/>
      <c r="I44" s="317"/>
      <c r="J44" s="269"/>
      <c r="K44" s="269"/>
      <c r="L44" s="324"/>
      <c r="M44" s="324"/>
    </row>
    <row r="45" spans="1:13" ht="17.25" customHeight="1" x14ac:dyDescent="0.15">
      <c r="A45" s="325"/>
      <c r="B45" s="317"/>
      <c r="C45" s="269" t="s">
        <v>88</v>
      </c>
      <c r="D45" s="269"/>
      <c r="E45" s="323" t="s">
        <v>90</v>
      </c>
      <c r="F45" s="324"/>
      <c r="G45" s="133"/>
      <c r="H45" s="325"/>
      <c r="I45" s="317"/>
      <c r="J45" s="269" t="s">
        <v>88</v>
      </c>
      <c r="K45" s="269"/>
      <c r="L45" s="323" t="s">
        <v>90</v>
      </c>
      <c r="M45" s="324"/>
    </row>
    <row r="46" spans="1:13" ht="17.25" customHeight="1" x14ac:dyDescent="0.15">
      <c r="A46" s="317"/>
      <c r="B46" s="317"/>
      <c r="C46" s="269"/>
      <c r="D46" s="269"/>
      <c r="E46" s="324"/>
      <c r="F46" s="324"/>
      <c r="G46" s="133"/>
      <c r="H46" s="317"/>
      <c r="I46" s="317"/>
      <c r="J46" s="269"/>
      <c r="K46" s="269"/>
      <c r="L46" s="324"/>
      <c r="M46" s="324"/>
    </row>
    <row r="47" spans="1:13" ht="17.25" customHeight="1" x14ac:dyDescent="0.15">
      <c r="A47" s="325"/>
      <c r="B47" s="317"/>
      <c r="C47" s="269" t="s">
        <v>88</v>
      </c>
      <c r="D47" s="269"/>
      <c r="E47" s="323" t="s">
        <v>90</v>
      </c>
      <c r="F47" s="324"/>
      <c r="G47" s="133"/>
      <c r="H47" s="325"/>
      <c r="I47" s="317"/>
      <c r="J47" s="269" t="s">
        <v>88</v>
      </c>
      <c r="K47" s="269"/>
      <c r="L47" s="323" t="s">
        <v>90</v>
      </c>
      <c r="M47" s="324"/>
    </row>
    <row r="48" spans="1:13" ht="17.25" customHeight="1" x14ac:dyDescent="0.15">
      <c r="A48" s="317"/>
      <c r="B48" s="317"/>
      <c r="C48" s="269"/>
      <c r="D48" s="269"/>
      <c r="E48" s="324"/>
      <c r="F48" s="324"/>
      <c r="G48" s="133"/>
      <c r="H48" s="317"/>
      <c r="I48" s="317"/>
      <c r="J48" s="269"/>
      <c r="K48" s="269"/>
      <c r="L48" s="324"/>
      <c r="M48" s="324"/>
    </row>
    <row r="49" spans="1:13" ht="17.25" customHeight="1" x14ac:dyDescent="0.15">
      <c r="A49" s="325"/>
      <c r="B49" s="317"/>
      <c r="C49" s="269" t="s">
        <v>88</v>
      </c>
      <c r="D49" s="269"/>
      <c r="E49" s="323" t="s">
        <v>90</v>
      </c>
      <c r="F49" s="324"/>
      <c r="G49" s="133"/>
      <c r="H49" s="325"/>
      <c r="I49" s="317"/>
      <c r="J49" s="269" t="s">
        <v>88</v>
      </c>
      <c r="K49" s="269"/>
      <c r="L49" s="323" t="s">
        <v>90</v>
      </c>
      <c r="M49" s="324"/>
    </row>
    <row r="50" spans="1:13" ht="17.25" customHeight="1" x14ac:dyDescent="0.15">
      <c r="A50" s="317"/>
      <c r="B50" s="317"/>
      <c r="C50" s="269"/>
      <c r="D50" s="269"/>
      <c r="E50" s="324"/>
      <c r="F50" s="324"/>
      <c r="G50" s="133"/>
      <c r="H50" s="317"/>
      <c r="I50" s="317"/>
      <c r="J50" s="269"/>
      <c r="K50" s="269"/>
      <c r="L50" s="324"/>
      <c r="M50" s="324"/>
    </row>
    <row r="51" spans="1:13" ht="15" customHeight="1" x14ac:dyDescent="0.15">
      <c r="A51" s="107"/>
      <c r="B51" s="108"/>
      <c r="C51" s="108"/>
      <c r="D51" s="106"/>
      <c r="E51" s="106"/>
      <c r="F51" s="106"/>
      <c r="G51" s="106"/>
      <c r="H51" s="109"/>
      <c r="I51" s="110"/>
      <c r="J51" s="106"/>
    </row>
    <row r="52" spans="1:13" ht="14.25" customHeight="1" x14ac:dyDescent="0.15">
      <c r="A52" s="86"/>
      <c r="B52" s="86" t="s">
        <v>31</v>
      </c>
      <c r="J52" s="169" t="s">
        <v>9</v>
      </c>
      <c r="K52" s="169"/>
      <c r="L52" s="169"/>
      <c r="M52" s="169"/>
    </row>
    <row r="53" spans="1:13" ht="14.25" customHeight="1" x14ac:dyDescent="0.15">
      <c r="B53" s="87" t="s">
        <v>124</v>
      </c>
      <c r="J53" s="5" t="s">
        <v>10</v>
      </c>
      <c r="K53" s="5" t="s">
        <v>17</v>
      </c>
      <c r="L53" s="5"/>
      <c r="M53" s="10"/>
    </row>
    <row r="54" spans="1:13" ht="38.25" customHeight="1" x14ac:dyDescent="0.15">
      <c r="J54" s="10"/>
      <c r="K54" s="10"/>
      <c r="L54" s="10"/>
      <c r="M54" s="10"/>
    </row>
  </sheetData>
  <mergeCells count="99">
    <mergeCell ref="J52:M52"/>
    <mergeCell ref="A49:B50"/>
    <mergeCell ref="C49:D50"/>
    <mergeCell ref="E49:F50"/>
    <mergeCell ref="H49:I50"/>
    <mergeCell ref="J49:K50"/>
    <mergeCell ref="L49:M50"/>
    <mergeCell ref="L47:M48"/>
    <mergeCell ref="A45:B46"/>
    <mergeCell ref="C45:D46"/>
    <mergeCell ref="E45:F46"/>
    <mergeCell ref="H45:I46"/>
    <mergeCell ref="J45:K46"/>
    <mergeCell ref="L45:M46"/>
    <mergeCell ref="A47:B48"/>
    <mergeCell ref="C47:D48"/>
    <mergeCell ref="E47:F48"/>
    <mergeCell ref="H47:I48"/>
    <mergeCell ref="J47:K48"/>
    <mergeCell ref="L43:M44"/>
    <mergeCell ref="A41:B42"/>
    <mergeCell ref="C41:D42"/>
    <mergeCell ref="E41:F42"/>
    <mergeCell ref="H41:I42"/>
    <mergeCell ref="J41:K42"/>
    <mergeCell ref="L41:M42"/>
    <mergeCell ref="A43:B44"/>
    <mergeCell ref="C43:D44"/>
    <mergeCell ref="E43:F44"/>
    <mergeCell ref="H43:I44"/>
    <mergeCell ref="J43:K44"/>
    <mergeCell ref="L40:M40"/>
    <mergeCell ref="A36:B37"/>
    <mergeCell ref="C36:D37"/>
    <mergeCell ref="E36:F37"/>
    <mergeCell ref="G36:H36"/>
    <mergeCell ref="J36:K36"/>
    <mergeCell ref="L36:M37"/>
    <mergeCell ref="G37:H37"/>
    <mergeCell ref="J37:K37"/>
    <mergeCell ref="A40:B40"/>
    <mergeCell ref="C40:D40"/>
    <mergeCell ref="E40:F40"/>
    <mergeCell ref="H40:I40"/>
    <mergeCell ref="J40:K40"/>
    <mergeCell ref="L34:M35"/>
    <mergeCell ref="G35:H35"/>
    <mergeCell ref="J35:K35"/>
    <mergeCell ref="A32:B33"/>
    <mergeCell ref="C32:D33"/>
    <mergeCell ref="E32:F33"/>
    <mergeCell ref="G32:H32"/>
    <mergeCell ref="J32:K32"/>
    <mergeCell ref="L32:M33"/>
    <mergeCell ref="G33:H33"/>
    <mergeCell ref="J33:K33"/>
    <mergeCell ref="A34:B35"/>
    <mergeCell ref="C34:D35"/>
    <mergeCell ref="E34:F35"/>
    <mergeCell ref="G34:H34"/>
    <mergeCell ref="J34:K34"/>
    <mergeCell ref="L30:M31"/>
    <mergeCell ref="G31:H31"/>
    <mergeCell ref="J31:K31"/>
    <mergeCell ref="A29:B29"/>
    <mergeCell ref="C29:D29"/>
    <mergeCell ref="E29:F29"/>
    <mergeCell ref="G29:H29"/>
    <mergeCell ref="J29:K29"/>
    <mergeCell ref="L29:M29"/>
    <mergeCell ref="A30:B31"/>
    <mergeCell ref="C30:D31"/>
    <mergeCell ref="E30:F31"/>
    <mergeCell ref="G30:H30"/>
    <mergeCell ref="J30:K30"/>
    <mergeCell ref="B22:L22"/>
    <mergeCell ref="A25:A26"/>
    <mergeCell ref="B25:C26"/>
    <mergeCell ref="D25:D26"/>
    <mergeCell ref="E25:I26"/>
    <mergeCell ref="J25:J26"/>
    <mergeCell ref="K25:M25"/>
    <mergeCell ref="K26:M26"/>
    <mergeCell ref="N9:W9"/>
    <mergeCell ref="A10:M10"/>
    <mergeCell ref="N10:W10"/>
    <mergeCell ref="D18:K18"/>
    <mergeCell ref="E19:I19"/>
    <mergeCell ref="A15:E15"/>
    <mergeCell ref="F15:H15"/>
    <mergeCell ref="I15:M15"/>
    <mergeCell ref="B6:L6"/>
    <mergeCell ref="A8:M8"/>
    <mergeCell ref="A9:M9"/>
    <mergeCell ref="A1:I1"/>
    <mergeCell ref="K1:M1"/>
    <mergeCell ref="K2:M2"/>
    <mergeCell ref="K3:M3"/>
    <mergeCell ref="K4:M4"/>
  </mergeCells>
  <phoneticPr fontId="2"/>
  <pageMargins left="0.3125" right="0.16666666666666666" top="0.40625" bottom="0.39583333333333331" header="0.34" footer="0.38"/>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①-03-1入金報告書</vt:lpstr>
      <vt:lpstr>①-03-2申込一覧表</vt:lpstr>
      <vt:lpstr>ゼッケン</vt:lpstr>
      <vt:lpstr>①-04役員・審判要請</vt:lpstr>
      <vt:lpstr>'①-03-2申込一覧表'!Print_Area</vt:lpstr>
      <vt:lpstr>'①-04役員・審判要請'!Print_Area</vt:lpstr>
      <vt:lpstr>ゼッケン!Print_Area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kic</dc:creator>
  <cp:lastModifiedBy>勝昭 佐藤</cp:lastModifiedBy>
  <cp:lastPrinted>2026-02-12T01:09:29Z</cp:lastPrinted>
  <dcterms:created xsi:type="dcterms:W3CDTF">1997-01-08T22:48:59Z</dcterms:created>
  <dcterms:modified xsi:type="dcterms:W3CDTF">2026-03-03T06:06:16Z</dcterms:modified>
</cp:coreProperties>
</file>